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 tabRatio="641"/>
  </bookViews>
  <sheets>
    <sheet name="DL-SE (CFG A)" sheetId="1" r:id="rId1"/>
    <sheet name="UL-SE (CFG A)" sheetId="3" r:id="rId2"/>
    <sheet name="DL-SE (CFG B)" sheetId="7" r:id="rId3"/>
    <sheet name="UL-SE (CFG B)" sheetId="6" r:id="rId4"/>
    <sheet name="DL-SE (CFG C)" sheetId="8" r:id="rId5"/>
    <sheet name="UL-SE (CFG C)" sheetId="9" r:id="rId6"/>
  </sheets>
  <definedNames>
    <definedName name="_xlnm._FilterDatabase" localSheetId="0" hidden="1">'DL-SE (CFG A)'!$A$1:$P$29</definedName>
    <definedName name="_xlnm._FilterDatabase" localSheetId="2" hidden="1">'DL-SE (CFG B)'!$A$1:$P$13</definedName>
    <definedName name="_xlnm._FilterDatabase" localSheetId="4" hidden="1">'DL-SE (CFG C)'!$A$1:$P$27</definedName>
    <definedName name="_xlnm._FilterDatabase" localSheetId="1" hidden="1">'UL-SE (CFG A)'!$A$1:$P$27</definedName>
    <definedName name="_xlnm._FilterDatabase" localSheetId="3" hidden="1">'UL-SE (CFG B)'!$A$1:$P$15</definedName>
    <definedName name="_xlnm._FilterDatabase" localSheetId="5" hidden="1">'UL-SE (CFG C)'!$A$1:$P$21</definedName>
  </definedNames>
  <calcPr calcId="152511"/>
</workbook>
</file>

<file path=xl/calcChain.xml><?xml version="1.0" encoding="utf-8"?>
<calcChain xmlns="http://schemas.openxmlformats.org/spreadsheetml/2006/main">
  <c r="Q19" i="9" l="1"/>
  <c r="Q12" i="9"/>
  <c r="Q9" i="9"/>
  <c r="Q2" i="9"/>
  <c r="Q25" i="8"/>
  <c r="Q15" i="8"/>
  <c r="Q12" i="8"/>
  <c r="Q2" i="8"/>
  <c r="Q13" i="6"/>
  <c r="Q9" i="6"/>
  <c r="Q6" i="6"/>
  <c r="Q2" i="6"/>
  <c r="Q11" i="7"/>
  <c r="Q8" i="7"/>
  <c r="Q5" i="7"/>
  <c r="Q2" i="7"/>
  <c r="Q23" i="3"/>
  <c r="Q15" i="3"/>
  <c r="Q10" i="3"/>
  <c r="Q2" i="3"/>
  <c r="Q25" i="1"/>
  <c r="Q16" i="1"/>
  <c r="Q11" i="1"/>
  <c r="Q2" i="1"/>
</calcChain>
</file>

<file path=xl/sharedStrings.xml><?xml version="1.0" encoding="utf-8"?>
<sst xmlns="http://schemas.openxmlformats.org/spreadsheetml/2006/main" count="3484" uniqueCount="562">
  <si>
    <t>Numerology</t>
  </si>
  <si>
    <t>Frame structure</t>
  </si>
  <si>
    <t>Requirement</t>
  </si>
  <si>
    <t>BS antenna height</t>
  </si>
  <si>
    <t>Total transmit power per TRxP</t>
  </si>
  <si>
    <t>UE power class</t>
  </si>
  <si>
    <t>23 dBm</t>
  </si>
  <si>
    <t>Inter-site distance</t>
  </si>
  <si>
    <t>Number of antenna elements per TRxP</t>
  </si>
  <si>
    <t>Device deployment</t>
  </si>
  <si>
    <t>UE mobility model</t>
  </si>
  <si>
    <t>Fixed and identical speed |v| of all UEs, randomly and uniformly distributed direction</t>
  </si>
  <si>
    <t>UE speeds of interest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</si>
  <si>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</si>
  <si>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</si>
  <si>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</si>
  <si>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</si>
  <si>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</si>
  <si>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</si>
  <si>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</si>
  <si>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</si>
  <si>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</si>
  <si>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</si>
  <si>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</si>
  <si>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</si>
  <si>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</si>
  <si>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</si>
  <si>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</si>
  <si>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UE antenna height</t>
  </si>
  <si>
    <t>1.5 m</t>
  </si>
  <si>
    <t>Average Spectral Efficiency  
[bit/s/Hz/TRxP]</t>
  </si>
  <si>
    <t>5th User Spectral Efficiency  
[bit/s/Hz]</t>
  </si>
  <si>
    <t>20 MHz for TDD, 
10 MHz+10 MHz for FDD</t>
  </si>
  <si>
    <t>Aligned with reference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</si>
  <si>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</si>
  <si>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</si>
  <si>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</si>
  <si>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</si>
  <si>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</si>
  <si>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</si>
  <si>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Channel estimation</t>
  </si>
  <si>
    <t>Wrapping around method</t>
  </si>
  <si>
    <t>Modulation</t>
  </si>
  <si>
    <t>Multiple access</t>
  </si>
  <si>
    <t>Duplexing</t>
  </si>
  <si>
    <t>Coding on PDSCH</t>
  </si>
  <si>
    <t>Guard band ratio on simulation bandwidth</t>
  </si>
  <si>
    <t>Simulation bandwdith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</si>
  <si>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</si>
  <si>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</si>
  <si>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</si>
  <si>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</si>
  <si>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</si>
  <si>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</si>
  <si>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</si>
  <si>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</si>
  <si>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</si>
  <si>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</si>
  <si>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</si>
  <si>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</si>
  <si>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</si>
  <si>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OFDMA</t>
  </si>
  <si>
    <t>Up to 256 QAM</t>
  </si>
  <si>
    <t>LDPC
Max code-block size=8448bit 
[with BP decoding]</t>
  </si>
  <si>
    <t>For 1~4 layers, CW1;
For 5 layers or more, two CWs</t>
  </si>
  <si>
    <t>Companies to Report:
• Precoded or non-precoded SRS transmission;
• SRS switch or not for 1T4R/2T4R/1T2R
• SRS bandwidth
• Number of OFDM symbols within 1 slot for SRS transmission per UE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</si>
  <si>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</si>
  <si>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</si>
  <si>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</si>
  <si>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</si>
  <si>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>PF</t>
  </si>
  <si>
    <t xml:space="preserve">Mechanic tilt </t>
  </si>
  <si>
    <t>Handover margin (dB)</t>
  </si>
  <si>
    <t>Beam set at TRxP
(Constraints for the range of selective analog beams per TRxP)</t>
  </si>
  <si>
    <t>Criteria for selection for serving TRxP</t>
  </si>
  <si>
    <t>Criteria for analog beam selection for serving TRxP</t>
  </si>
  <si>
    <t>Additional parameters (Technical)</t>
  </si>
  <si>
    <t>Additional parameters (System)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</si>
  <si>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</si>
  <si>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</si>
  <si>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</si>
  <si>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</si>
  <si>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</si>
  <si>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</si>
  <si>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</si>
  <si>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</si>
  <si>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Carrier frequency for evaluation</t>
  </si>
  <si>
    <t>4 GHz</t>
  </si>
  <si>
    <t>TDD, FDD</t>
  </si>
  <si>
    <t>Network synchronization</t>
  </si>
  <si>
    <t>Synchronized</t>
  </si>
  <si>
    <t>Non-precoded CSI-RS based</t>
  </si>
  <si>
    <t>4 PRBs</t>
  </si>
  <si>
    <t>Type II codebook</t>
  </si>
  <si>
    <t>Closed SU/MU-MIMO, with rank adaptation</t>
  </si>
  <si>
    <t>SU-CQI; CSI-IM for inter-cell interference measurement</t>
  </si>
  <si>
    <t>UE capability 1</t>
  </si>
  <si>
    <t>The next available DL slot after receiving NACK</t>
  </si>
  <si>
    <t>Total RE Overhead (%)</t>
  </si>
  <si>
    <t>Up to 64 Tx/Rx</t>
  </si>
  <si>
    <t>UL codebook</t>
  </si>
  <si>
    <t>Up to 2, 4 layers</t>
  </si>
  <si>
    <t>Power control parameter</t>
  </si>
  <si>
    <t>Power backoff model</t>
  </si>
  <si>
    <t>Continuous/Non continuous RB allocation</t>
  </si>
  <si>
    <t>60kHz, 120kHz SCS, 
14 OFDM symbol slot</t>
  </si>
  <si>
    <t>UE codebook</t>
  </si>
  <si>
    <t>700 MHz</t>
  </si>
  <si>
    <t>35 m</t>
  </si>
  <si>
    <t>49 dBm for 20 MHz bandwidth
46 dBm for 10 MHz bandwidth</t>
  </si>
  <si>
    <t>1732 m</t>
  </si>
  <si>
    <t>Up to 4 Tx/Rx</t>
  </si>
  <si>
    <t>Percentage of high loss and low loss building type</t>
  </si>
  <si>
    <t>100% low loss</t>
  </si>
  <si>
    <t>50% indoor, 50% outdoor (in-car)
Randomly and uniformly distributed over the area</t>
  </si>
  <si>
    <t>Indoor users: 3 km/h;
Outdoor users (in-car): 120 km/h;
500 km/h for evaluation of mobility in high-speed case</t>
  </si>
  <si>
    <t>8 dBi</t>
  </si>
  <si>
    <t>10 UEs per TRxP
Randomly and uniformly distributed over the area</t>
  </si>
  <si>
    <t>6000 m</t>
  </si>
  <si>
    <t>40% indoor, 40% outdoor (pedestrian), 20% outdoor (in-car)
Randomly and uniformly distributed over the area</t>
  </si>
  <si>
    <t>Indoor users: 3 km/h;
Outdoor users (pedestrian): 3 km/h;
Outdoor users (in-car): 30 km/h</t>
  </si>
  <si>
    <t>15, 30 kHz SCS, 14 OFDM symbol slot</t>
  </si>
  <si>
    <t>Full downlink, DDDSU, DDSU, DSUUD</t>
  </si>
  <si>
    <t>Up to 8, 12 layers</t>
  </si>
  <si>
    <t>Next available DL slot after NACK, 3 slots</t>
  </si>
  <si>
    <t>~ 32% (FDD), ~ 32%, 44% (TDD), …</t>
  </si>
  <si>
    <t>Geographical distance based wrapping</t>
  </si>
  <si>
    <t>Based on RSRP (TR36.873) from port 0</t>
  </si>
  <si>
    <t>90° in GCS (pointing to horizontal direction)</t>
  </si>
  <si>
    <t>96, 100 degree</t>
  </si>
  <si>
    <t>Channel Model</t>
  </si>
  <si>
    <t>A, B</t>
  </si>
  <si>
    <t>Maximizing RSRP (digital beamf. not considered)</t>
  </si>
  <si>
    <t>Full uplink, DDDSU, DDSU, DSUUD</t>
  </si>
  <si>
    <t>Non-codebook based, 4 Tx codebook</t>
  </si>
  <si>
    <t>Up to 12 layers at gNB</t>
  </si>
  <si>
    <t>Up to 1, 2, 4 layers</t>
  </si>
  <si>
    <t>For 1~4 layers, CW1; 
For 5 layers or more, two CWs</t>
  </si>
  <si>
    <t>Non-precoded SRS, 1, 2, 4 SRS ports. 
2 symbols every 5 slots, 1 symbol per S/U subframe</t>
  </si>
  <si>
    <t>Next available UL slot after re-tx indication, 2 slots</t>
  </si>
  <si>
    <t>P0=-76, -90, -96 alpha = 0.8, 0.9</t>
  </si>
  <si>
    <t>FDD: 6.4% (for 10 MHz) 
TDD: 8.2% (51 RB for 30 kHz 20 MHz) 
TDD: 4.6% (106 RB for 15 kHz 20 MHz)</t>
  </si>
  <si>
    <t>~16% (FDD), ~ 22%, 37% (TDD),…</t>
  </si>
  <si>
    <t>Maximizing RSRP where the digital beamforming is not considered</t>
  </si>
  <si>
    <t>Non-precoded CSI-RS based, SRS based, Non-PMI feedback</t>
  </si>
  <si>
    <t>the next available DL slot after receiving NACK, after 3 slots</t>
  </si>
  <si>
    <t>FDD: 6.4% (for 10 MHz) 
TDD: 8.2% (51 RB for 30kHz SCS), or 4.6% (106 RB for 15kHz SCS)</t>
  </si>
  <si>
    <t>32% (FDD), ~ 32%, 44% (TDD), …</t>
  </si>
  <si>
    <t>95, 96, 100 degree</t>
  </si>
  <si>
    <t>Full Uplink, DDDSU, DDSU, DSUUD</t>
  </si>
  <si>
    <t>UL 4Tx Codebook</t>
  </si>
  <si>
    <t>Up to 6, 12 layers</t>
  </si>
  <si>
    <t>Non-precoded SRS; 1, 2, 4, 8 SRS ports; 
2 symbols every 5 slots, 4 symbols every 10ms, 1 symbol per S/U subframe</t>
  </si>
  <si>
    <t>Next available UL slot after retr. indication, after 2 slots</t>
  </si>
  <si>
    <t>P0=-60, -80, -90, -95, -105 alpha = 0.6, 0.8, 0.9</t>
  </si>
  <si>
    <t>1, 3</t>
  </si>
  <si>
    <t>Full downlink, DDDSU, DSUUD</t>
  </si>
  <si>
    <t>Non-precoded CSI-RS based, SRS based</t>
  </si>
  <si>
    <t>Up to 1, 4 layers</t>
  </si>
  <si>
    <t>FDD: 6.4% (for 10 MHz) 
TDD: 8.2% (51 RB for 30kHz SCS) 
TDD: 4.6% (106 RB for 15kHz SCS)</t>
  </si>
  <si>
    <t>92, 96 degree</t>
  </si>
  <si>
    <t>Full uplink, DDDSU, DSUUD</t>
  </si>
  <si>
    <t>For 2Tx: NR 2Tx codebook 
For 4Tx: NR 4Tx codebook</t>
  </si>
  <si>
    <t>Up to 6, 12 users</t>
  </si>
  <si>
    <t>Up to 2, 4 layer</t>
  </si>
  <si>
    <t>2/4Tx: Non-precoded SRS, 2,4 SRS ports; 2, 4 symbols every frame</t>
  </si>
  <si>
    <t>Next available UL slot after reiving retransmission indication</t>
  </si>
  <si>
    <t>P0=-76, -80, -95, -100 alpha = 0.8, 0.9</t>
  </si>
  <si>
    <t>Maximizing RSRP (digital beamforming not considered)</t>
  </si>
  <si>
    <t>~16% (FDD), ~ 22% (TDD),…</t>
  </si>
  <si>
    <t>SU-CQI; CSI-IM for inter-cell interference</t>
  </si>
  <si>
    <t>3GPP LTE</t>
  </si>
  <si>
    <t>3GPP NR</t>
  </si>
  <si>
    <t>0.13~0.57</t>
  </si>
  <si>
    <t>5.04~17.37</t>
  </si>
  <si>
    <t>0.09~0.63</t>
  </si>
  <si>
    <t>3.75~15.55</t>
  </si>
  <si>
    <t>0.12~2.11</t>
  </si>
  <si>
    <t>5.96~21.11</t>
  </si>
  <si>
    <t>2.7~21.3</t>
  </si>
  <si>
    <t>N/A</t>
  </si>
  <si>
    <t>3.9~19.29</t>
  </si>
  <si>
    <t>3.31~10.59</t>
  </si>
  <si>
    <t>-</t>
  </si>
  <si>
    <t>4.51~11.22</t>
  </si>
  <si>
    <t>3.59~4.30</t>
  </si>
  <si>
    <t>9.63~14.75</t>
  </si>
  <si>
    <t>5.96~6.86</t>
  </si>
  <si>
    <t>6.31~3.36</t>
  </si>
  <si>
    <t>0.12~0.29</t>
  </si>
  <si>
    <t>0.1~0.22</t>
  </si>
  <si>
    <t>0.28~0.46</t>
  </si>
  <si>
    <t>10 MHz+10 MHz for FDD</t>
  </si>
  <si>
    <t>15 kHz SCS</t>
  </si>
  <si>
    <t xml:space="preserve">92deg in LCS </t>
  </si>
  <si>
    <t>MU-PF</t>
  </si>
  <si>
    <t>2 complete symbols</t>
  </si>
  <si>
    <t>Type II, based on MU-layer (dynamic in simulation)</t>
  </si>
  <si>
    <t>FDD: 8 ports per 5 slots</t>
  </si>
  <si>
    <t>1 SSB per 20 ms</t>
  </si>
  <si>
    <t>2 consecutive slots per 20ms, 1 port, 50PRB</t>
  </si>
  <si>
    <t xml:space="preserve">100deg in LCS </t>
  </si>
  <si>
    <t>FDD: 32 ports per 5 slots</t>
  </si>
  <si>
    <t>Based on RSRP (Eq. (8.1-1) in TR 36.873) from port 0</t>
  </si>
  <si>
    <t>MU-MIMO with rank 2/4 adaptation per user
Maximum MU layer = 8</t>
  </si>
  <si>
    <t>FDD: 46 dBm</t>
  </si>
  <si>
    <t>90deg in GCS (pointing to the horizontal direction)</t>
  </si>
  <si>
    <t>100deg in LCS</t>
  </si>
  <si>
    <t>Based on RSRP (Eq. (8.1-1) in TR36.873) from port 0</t>
  </si>
  <si>
    <t>SU-PF</t>
  </si>
  <si>
    <t>α= 0.8, P0 =-76 dBm</t>
  </si>
  <si>
    <t>Continuous: follow TS 38.101;
Non-continuous: additional 2 RB reduction</t>
  </si>
  <si>
    <t>RMa_A</t>
  </si>
  <si>
    <t>PUCCH</t>
  </si>
  <si>
    <t>2 RBs, 14 OFDM symbols</t>
  </si>
  <si>
    <t>Type II, 1 additional DMRS symbol, and no FDM  with PUSCH</t>
  </si>
  <si>
    <t>SRS</t>
  </si>
  <si>
    <t>2 symbols per 5 slots,
8 RBs per symbol</t>
  </si>
  <si>
    <t>BS receiver type</t>
  </si>
  <si>
    <t>Number of antenna elements per UE</t>
  </si>
  <si>
    <t>TDD,
DDDSU</t>
    <phoneticPr fontId="7" type="noConversion"/>
  </si>
  <si>
    <t>15kHz SCS</t>
    <phoneticPr fontId="7" type="noConversion"/>
  </si>
  <si>
    <t>FDD</t>
    <phoneticPr fontId="7" type="noConversion"/>
  </si>
  <si>
    <t>30kHz SCS</t>
    <phoneticPr fontId="7" type="noConversion"/>
  </si>
  <si>
    <t>15kHz  SCS</t>
    <phoneticPr fontId="7" type="noConversion"/>
  </si>
  <si>
    <t xml:space="preserve">15kHz  SCS </t>
    <phoneticPr fontId="7" type="noConversion"/>
  </si>
  <si>
    <t>TDD</t>
    <phoneticPr fontId="7" type="noConversion"/>
  </si>
  <si>
    <t>Up to 4 layers</t>
    <phoneticPr fontId="7" type="noConversion"/>
  </si>
  <si>
    <t>For 4R: (M,N,P,Mg,Ng; Mp,Np) =  (1,2,2,1,1; 1,2)</t>
    <phoneticPr fontId="7" type="noConversion"/>
  </si>
  <si>
    <t>Up to 2 layers</t>
    <phoneticPr fontId="7" type="noConversion"/>
  </si>
  <si>
    <t xml:space="preserve">
For 32R: (M,N,P,Mg,Ng; Mp,Np) = (8,8,2,1,1;2,8)
(dH, dV)=(0.5, 0.8)λ
</t>
    <phoneticPr fontId="7" type="noConversion"/>
  </si>
  <si>
    <t>For 4T: (M,N,P,Mg,Ng; Mp,Np) =  (1,2,2,1,1; 1,2)</t>
    <phoneticPr fontId="7" type="noConversion"/>
  </si>
  <si>
    <t xml:space="preserve">15kHz SCS </t>
    <phoneticPr fontId="7" type="noConversion"/>
  </si>
  <si>
    <t>4R, (M,N,P,Mg,Ng; Mp,Np) = (1,2,2,1,1; 1,2)
(dH, dV)=(0.5, N/A)λ</t>
    <phoneticPr fontId="7" type="noConversion"/>
  </si>
  <si>
    <t>TDD, FDD</t>
    <phoneticPr fontId="7" type="noConversion"/>
  </si>
  <si>
    <t>TDD : 20MHz
FDD : 10MHz</t>
    <phoneticPr fontId="7" type="noConversion"/>
  </si>
  <si>
    <t>N/A</t>
    <phoneticPr fontId="7" type="noConversion"/>
  </si>
  <si>
    <t>For 4T: (M,N,P,Mg,Ng; Mp,Np) =  (1,2,2,1,1; 1,2)
dH, dV)=( 0.5, N/A)λ;</t>
    <phoneticPr fontId="7" type="noConversion"/>
  </si>
  <si>
    <t>Antenna 
Configuration</t>
  </si>
  <si>
    <t>TXRU mapping</t>
  </si>
  <si>
    <t>gNB : 8T = (8,4,2,1,1;1,4);
UE : 2R = (1,1,2,1,1; 1,1)</t>
  </si>
  <si>
    <t>gNB : 8R = (8,4,2,1,1;1,4);
UE : 2T = (1,1,2,1,1; 1,1)</t>
  </si>
  <si>
    <t>gNB: 32T = (8,8,2,1,1;2,8)
UE: 4R =  (1,2,2,1,1; 1,2)</t>
  </si>
  <si>
    <t>gNB: 8T = (8,4,2,1,1;1,4);
UE: 4R = (1,2,2,1,1; 1,2)</t>
  </si>
  <si>
    <t>Tx scheme</t>
  </si>
  <si>
    <t>FDD</t>
  </si>
  <si>
    <t>ITRI-NR</t>
  </si>
  <si>
    <t>ITRI-LTE</t>
  </si>
  <si>
    <t>Mediatek-NR</t>
  </si>
  <si>
    <t>15kHz,SCS</t>
    <phoneticPr fontId="6" type="noConversion"/>
  </si>
  <si>
    <t>SU-MIMO 
Type I Codebook</t>
  </si>
  <si>
    <t>MU-MIMO 
Type I Codebook</t>
  </si>
  <si>
    <t>15kHz SCS</t>
  </si>
  <si>
    <t>30kHz SCS</t>
  </si>
  <si>
    <t>gNB: 8T = (16,8,2,1,1;2,2)
UE: 1R=(1,1,1,1,1;1,1)</t>
  </si>
  <si>
    <t>gNB: 8T = (8,4,2,1,1;1,4)
UE: 2R=(1,1,2,1,1;1,1)</t>
  </si>
  <si>
    <t>gNB: 8T = (8,4,2,1,1;1,4)
UE: 4R=(1,2,2,1,1;1,2)</t>
  </si>
  <si>
    <t>gNB: 16T = (8,4,2,1,1;2,4)
UE: 1R=(1,1,1,1,1;1,1)</t>
  </si>
  <si>
    <t>gNB: 16T = (8,4,2,1,1;2,4)
UE: 2R=(1,1,2,1,1;1,1)</t>
  </si>
  <si>
    <t>gNB: 16T = (8,4,2,1,1;2,4)
UE: 4R=(1,2,2,1,1;1,2)</t>
  </si>
  <si>
    <t>gNB: 8R = (8,4,2,1,1;1,4)
UE: 2T=(1,1,2,1,1;1,1)</t>
  </si>
  <si>
    <t>gNB: 8R = (16,8,2,1,1;2,2)
UE: 1T=(1,1,1,1,1;1,1)</t>
  </si>
  <si>
    <t>gNB: 8R = (8,4,2,1,1;1,4)
UE: 4T=(1,2,2,1,1;1,2)</t>
  </si>
  <si>
    <t>gNB: 16R = (8,4,2,1,1;2,4)
UE: 1T=(1,1,1,1,1;1,1)</t>
  </si>
  <si>
    <t>gNB: 16R = (8,4,2,1,1;2,4)
UE: 2T=(1,1,2,1,1;1,1)</t>
  </si>
  <si>
    <t>gNB: 16R = (8,4,2,1,1;2,4)
UE: 4T=(1,2,2,1,1;1,2)</t>
  </si>
  <si>
    <t>gNB: 32T = (8,8,2,1,1;2,8)
UE: 2R=(1,1,2,1,1;1,1)</t>
  </si>
  <si>
    <t>gNB: 32T = (8,16,2,1,1;1,16)
UE: 4R=(1,2,2,1,1;1,2)</t>
  </si>
  <si>
    <t>gNB: 32R = (8,16,2,1,1;1,16)
UE: 4T=(1,2,2,1,1;1,2)</t>
  </si>
  <si>
    <t>gNB: 8T = (8,4,2,1,1;1,4)
UE: 1R=(1,1,1,1,1;1,1)</t>
  </si>
  <si>
    <t>gNB: 8R = (8,4,2,1,1;1,4)
UE: 1T=(1,1,1,1,1;1,1)</t>
  </si>
  <si>
    <t>15 kHz SCS,
14 OFDM symbol slot</t>
  </si>
  <si>
    <t>Full downlink</t>
  </si>
  <si>
    <t>Non-precoded CSI-RS  based</t>
  </si>
  <si>
    <t>Type I codebook (single panel) ;</t>
  </si>
  <si>
    <t>For 2Rx: Up to 2 layers</t>
  </si>
  <si>
    <t>The next available UL slot</t>
  </si>
  <si>
    <t>the next available DL slot after receiving NACK</t>
  </si>
  <si>
    <t>100 degree</t>
  </si>
  <si>
    <t>2 symbols</t>
  </si>
  <si>
    <t>1 SSB / 20ms</t>
  </si>
  <si>
    <t>5 slots period;
8 ports for 8Tx;</t>
  </si>
  <si>
    <t>ZP CSI-RS with 5 slots period;
4 RE/PRB/5 slots</t>
  </si>
  <si>
    <t>20ms period;
maximal bandwidth with 52 PRB;
burst length with 2 slots
12 RE/PRB/20ms</t>
  </si>
  <si>
    <t>closed SU-MIMO adaptation</t>
  </si>
  <si>
    <t>UL 2Tx Codebook</t>
  </si>
  <si>
    <t>2 port non-precoded 
(1 SRS resource)</t>
  </si>
  <si>
    <t>P0=-76  alpha = 0.8</t>
    <phoneticPr fontId="6" type="noConversion"/>
  </si>
  <si>
    <t>Aligned with reference</t>
    <phoneticPr fontId="6" type="noConversion"/>
  </si>
  <si>
    <t>15 kHz SCS,
14 OFDM symbol slot</t>
    <phoneticPr fontId="6" type="noConversion"/>
  </si>
  <si>
    <t>For 32T: (M,N,P,Mg,Ng; Mp,Np) =(8,8,2,1,1;2,8), (8,16,2,1,1;1,16)
(dH, dV)=(0.5, 0.8)λ</t>
    <phoneticPr fontId="6" type="noConversion"/>
  </si>
  <si>
    <t>For 4R: (M,N,P,Mg,Ng; Mp,Np) =  (1,2,2,1,1;1,2)
     -2R: (M,N,P,Mg,Ng; Mp,Np) = (1,1,2,1,1; 1,1)
(dH, dV)=(0.5, N/A)λ</t>
    <phoneticPr fontId="6" type="noConversion"/>
  </si>
  <si>
    <t>96 degree</t>
    <phoneticPr fontId="6" type="noConversion"/>
  </si>
  <si>
    <t>Full uplink</t>
  </si>
  <si>
    <t>up to 8 Tx</t>
    <phoneticPr fontId="7" type="noConversion"/>
  </si>
  <si>
    <t>up to 4 Rx</t>
    <phoneticPr fontId="7" type="noConversion"/>
  </si>
  <si>
    <t>RMa_A</t>
    <phoneticPr fontId="7" type="noConversion"/>
  </si>
  <si>
    <t>TDD</t>
  </si>
  <si>
    <t>Aligned with reference</t>
    <phoneticPr fontId="7" type="noConversion"/>
  </si>
  <si>
    <t>15kHz SCS, 14 OFDM symbol slot</t>
    <phoneticPr fontId="7" type="noConversion"/>
  </si>
  <si>
    <t>15k/30kHz SCS, 14 OFDM symbol slot</t>
    <phoneticPr fontId="7" type="noConversion"/>
  </si>
  <si>
    <t>Full downlink</t>
    <phoneticPr fontId="7" type="noConversion"/>
  </si>
  <si>
    <t>DDDSU</t>
    <phoneticPr fontId="7" type="noConversion"/>
  </si>
  <si>
    <t>Closed SU-MIMO, with rank adaptation</t>
    <phoneticPr fontId="7" type="noConversion"/>
  </si>
  <si>
    <t>Precoded CSI-RS based, non-PMI</t>
  </si>
  <si>
    <t>Up to 2 layers</t>
    <phoneticPr fontId="7" type="noConversion"/>
  </si>
  <si>
    <t>For UE 2 Tx ports: Non-precoded SRS, 2 SRS ports (with 2 SRS resources),
2 symbols per 5 slots;</t>
    <phoneticPr fontId="9" type="noConversion"/>
  </si>
  <si>
    <t xml:space="preserve">gNB : 8T: (M,N,P,Mg,Ng; Mp,Np) = (8,4,2,1,1;1,4);
</t>
    <phoneticPr fontId="7" type="noConversion"/>
  </si>
  <si>
    <t>100 deg</t>
    <phoneticPr fontId="7" type="noConversion"/>
  </si>
  <si>
    <t>10*4ports per 5 slots for 4Rx</t>
    <phoneticPr fontId="9" type="noConversion"/>
  </si>
  <si>
    <t>Type II dynamic;
For 8Tx: , Up to 8 ports;</t>
    <phoneticPr fontId="9" type="noConversion"/>
  </si>
  <si>
    <t>up to 8 Rx</t>
    <phoneticPr fontId="7" type="noConversion"/>
  </si>
  <si>
    <t>up to 4 Tx</t>
    <phoneticPr fontId="7" type="noConversion"/>
  </si>
  <si>
    <t>15,kHz SCS, 14 OFDM symbol slot</t>
    <phoneticPr fontId="7" type="noConversion"/>
  </si>
  <si>
    <t>15/30 kHz SCS, 14 OFDM symbol slot</t>
    <phoneticPr fontId="7" type="noConversion"/>
  </si>
  <si>
    <t>Full uplink</t>
    <phoneticPr fontId="7" type="noConversion"/>
  </si>
  <si>
    <t>SU-MIMO, with rank adaptation</t>
    <phoneticPr fontId="7" type="noConversion"/>
  </si>
  <si>
    <t>up to 2 layers</t>
    <phoneticPr fontId="7" type="noConversion"/>
  </si>
  <si>
    <t>2 SRS ports : Non-precoded SRS, 
2 symbols for SRS in every 5 slots,</t>
    <phoneticPr fontId="9" type="noConversion"/>
  </si>
  <si>
    <t xml:space="preserve">8R: (M,N,P,Mg,Ng; Mp,Np) = (8,4,2,1,1;1,4);
</t>
    <phoneticPr fontId="7" type="noConversion"/>
  </si>
  <si>
    <t>N/A</t>
    <phoneticPr fontId="9" type="noConversion"/>
  </si>
  <si>
    <t>[100°] in LCS</t>
  </si>
  <si>
    <t xml:space="preserve">2 PRBs and 14 OS for the slots without SRS transmission; 2 PRBs and 12 OS for the slots with SRS  </t>
  </si>
  <si>
    <t>4 PRBs and 14 OS for 15kHz  SCS for the slots without SRS transmission</t>
    <phoneticPr fontId="9" type="noConversion"/>
  </si>
  <si>
    <t>2 symbols per 5 slots</t>
  </si>
  <si>
    <t>2 symbols per 5 slots</t>
    <phoneticPr fontId="9" type="noConversion"/>
  </si>
  <si>
    <t>Type II, 2  symbols (including one additional DMRS symbol), multiplexing with PUSCH</t>
  </si>
  <si>
    <t>Type II, 2  symbols (including one additional DMRS symbol), multiplexing with PUSCH</t>
    <phoneticPr fontId="9" type="noConversion"/>
  </si>
  <si>
    <t>Up to 32 Tx</t>
    <phoneticPr fontId="7" type="noConversion"/>
  </si>
  <si>
    <t>Up to 4 Rx</t>
    <phoneticPr fontId="7" type="noConversion"/>
  </si>
  <si>
    <t>15kHz SCS, 
14 OFDM symbol slot</t>
    <phoneticPr fontId="7" type="noConversion"/>
  </si>
  <si>
    <t>full downlink</t>
    <phoneticPr fontId="7" type="noConversion"/>
  </si>
  <si>
    <t>closed SU-MIMO, with rank adaptation</t>
    <phoneticPr fontId="7" type="noConversion"/>
  </si>
  <si>
    <t>For UE 4 Tx ports: Non-precoded SRS, 4 SRS ports (with 4 SRS resources),
4 symbols per 5 slots;</t>
    <phoneticPr fontId="9" type="noConversion"/>
  </si>
  <si>
    <t>PF</t>
    <phoneticPr fontId="7" type="noConversion"/>
  </si>
  <si>
    <t>MMSE-IRC</t>
    <phoneticPr fontId="7" type="noConversion"/>
  </si>
  <si>
    <t>Non-ideal</t>
    <phoneticPr fontId="7" type="noConversion"/>
  </si>
  <si>
    <t>Based on RSRP (formula (8.1-1) in TR36.873) from port 0</t>
  </si>
  <si>
    <t xml:space="preserve">Up to 32 Rx </t>
    <phoneticPr fontId="7" type="noConversion"/>
  </si>
  <si>
    <t>Up to 4 Tx</t>
    <phoneticPr fontId="7" type="noConversion"/>
  </si>
  <si>
    <t>SU-MIMO, with rank adaptation</t>
    <phoneticPr fontId="7" type="noConversion"/>
  </si>
  <si>
    <t>P0=-60, alpha = 0.6</t>
  </si>
  <si>
    <t>Up to 8 Tx</t>
    <phoneticPr fontId="7" type="noConversion"/>
  </si>
  <si>
    <t>Precoded CSI-RS based , non PMI</t>
    <phoneticPr fontId="9" type="noConversion"/>
  </si>
  <si>
    <t>For UE 4 Tx ports: Non-precoded SRS, 4 SRS ports (with 4 SRS resources)
4 symbols per 5 slots for 15kHz SCS;</t>
    <phoneticPr fontId="9" type="noConversion"/>
  </si>
  <si>
    <t>SU-CQI</t>
  </si>
  <si>
    <t>The next available UL slot</t>
    <phoneticPr fontId="9" type="noConversion"/>
  </si>
  <si>
    <t>96 degree</t>
  </si>
  <si>
    <t>Up to 8 Rx</t>
    <phoneticPr fontId="7" type="noConversion"/>
  </si>
  <si>
    <t>FDD</t>
    <phoneticPr fontId="7" type="noConversion"/>
  </si>
  <si>
    <t>FDD: 6.4% (for 10 MHz bandwidth)</t>
  </si>
  <si>
    <t>TDD: 8.2% (51 RB for 30kHz SCS and  20 MHz bandwidth)
TDD: 4.6% (106 RB for 15kHz SCS and  20 MHz bandwidth)</t>
  </si>
  <si>
    <t>15 kHz SCS,
14 OFDM symbol slot</t>
    <phoneticPr fontId="9" type="noConversion"/>
  </si>
  <si>
    <t>10 MHz</t>
    <phoneticPr fontId="7" type="noConversion"/>
  </si>
  <si>
    <t>20MHz</t>
    <phoneticPr fontId="7" type="noConversion"/>
  </si>
  <si>
    <t>DDDSU</t>
  </si>
  <si>
    <t>For 4Tx: NR 4Tx codebook</t>
  </si>
  <si>
    <t>4 port non-precoded 
(1 SRS resource)</t>
  </si>
  <si>
    <t>Next available UL slot after reiving retransmission indication</t>
    <phoneticPr fontId="9" type="noConversion"/>
  </si>
  <si>
    <t>96 deg</t>
    <phoneticPr fontId="7" type="noConversion"/>
  </si>
  <si>
    <t>NCCU - NR</t>
  </si>
  <si>
    <t>NCKU - NR</t>
  </si>
  <si>
    <t>SU-MIMO 
Class A Codebook</t>
    <phoneticPr fontId="7" type="noConversion"/>
  </si>
  <si>
    <t>49 dBm for 20 MHz bandwidth
46 dBm for 10 MHz bandwidth</t>
    <phoneticPr fontId="7" type="noConversion"/>
  </si>
  <si>
    <t>Up to 64 Tx/Rx</t>
    <phoneticPr fontId="7" type="noConversion"/>
  </si>
  <si>
    <t>Up to 64 Tx/Rx</t>
    <phoneticPr fontId="7" type="noConversion"/>
  </si>
  <si>
    <t>Up to 4 Tx/Rx</t>
    <phoneticPr fontId="7" type="noConversion"/>
  </si>
  <si>
    <t>Up to 256QAM</t>
  </si>
  <si>
    <t>Turbo code</t>
    <phoneticPr fontId="7" type="noConversion"/>
  </si>
  <si>
    <t>LDPC code</t>
    <phoneticPr fontId="7" type="noConversion"/>
  </si>
  <si>
    <t>15 kHz,
14 OFDM symbol slot</t>
  </si>
  <si>
    <t>TDD: DDDSU
FDD: full downlink</t>
    <phoneticPr fontId="7" type="noConversion"/>
  </si>
  <si>
    <t>UE : 2R: (M,N,P,Mg,Ng; Mp,Np) = (1,1,2,1,1; 1,1)</t>
    <phoneticPr fontId="7" type="noConversion"/>
  </si>
  <si>
    <t>Type II, up to 12 ports, dynamic</t>
  </si>
  <si>
    <t>20ms period;
maximal bandwidth with 52 PRB;
burst length with 2 slots
12 RE/PRB/20ms</t>
    <phoneticPr fontId="6" type="noConversion"/>
  </si>
  <si>
    <t>TDD: DDDSU
FDD: full uplink</t>
    <phoneticPr fontId="7" type="noConversion"/>
  </si>
  <si>
    <t>For 2Tx:LTE 2Tx codebook; 
For 4Tx: LTE 4Tx codebook</t>
    <phoneticPr fontId="7" type="noConversion"/>
  </si>
  <si>
    <t>8R: (M,N,P,Mg,Ng; Mp,Np) = (8,4,2,1,1;1,4);</t>
    <phoneticPr fontId="7" type="noConversion"/>
  </si>
  <si>
    <t>2T: (M,N,P,Mg,Ng; Mp,Np) = (1,1,2,1,1; 1,1)</t>
    <phoneticPr fontId="7" type="noConversion"/>
  </si>
  <si>
    <t>α= 0.8, P0 =-76 dBm</t>
    <phoneticPr fontId="7" type="noConversion"/>
  </si>
  <si>
    <t>90° in GCS (pointing to horizontal direction)</t>
    <phoneticPr fontId="9" type="noConversion"/>
  </si>
  <si>
    <t>90° in GCS (pointing to horizontal direction)</t>
    <phoneticPr fontId="7" type="noConversion"/>
  </si>
  <si>
    <t>Type II, 2  symbols (including one additional DMRS symbol), multiplexing with PUSCH</t>
    <phoneticPr fontId="6" type="noConversion"/>
  </si>
  <si>
    <t>SU-MIMO 
Class A Codebook</t>
    <phoneticPr fontId="7" type="noConversion"/>
  </si>
  <si>
    <t>Up to 256 Tx/Rx</t>
    <phoneticPr fontId="7" type="noConversion"/>
  </si>
  <si>
    <t>Up to 8 Tx/Rx</t>
    <phoneticPr fontId="7" type="noConversion"/>
  </si>
  <si>
    <t xml:space="preserve">
For 32T: (M,N,P,Mg,Ng; Mp,Np) = (8,8,2,1,1;2,8)
(dH, dV)=(0.5, 0.8)λ
</t>
    <phoneticPr fontId="7" type="noConversion"/>
  </si>
  <si>
    <t xml:space="preserve">
For 32T: (M,N,P,Mg,Ng; Mp,Np) = (8,8,2,1,1;2,8)
(dH, dV)=(0.5, 0.8)λ
</t>
    <phoneticPr fontId="6" type="noConversion"/>
  </si>
  <si>
    <t>For 4R: (M,N,P,Mg,Ng; Mp,Np) =  (1,2,2,1,1; 1,2)</t>
    <phoneticPr fontId="7" type="noConversion"/>
  </si>
  <si>
    <t>gNB: 32R = (8,8,2,1,1;2,8)
UE: 2T=(1,1,2,1,1;1,1)</t>
    <phoneticPr fontId="7" type="noConversion"/>
  </si>
  <si>
    <t>gNB : 8R = (8,4,2,1,1;1,4);
UE : 2T = (1,1,2,1,1; 1,1)</t>
    <phoneticPr fontId="7" type="noConversion"/>
  </si>
  <si>
    <t>SU-MIMO 
LTE 2Tx Codebook</t>
    <phoneticPr fontId="7" type="noConversion"/>
  </si>
  <si>
    <t>20 MHz for TDD, 
10 MHz+10 MHz for FDD</t>
    <phoneticPr fontId="7" type="noConversion"/>
  </si>
  <si>
    <t xml:space="preserve">
For 32R: (M,N,P,Mg,Ng; Mp,Np) = (8,8,2,1,1;2,8)
(dH, dV)=(0.5, 0.8)λ
</t>
    <phoneticPr fontId="7" type="noConversion"/>
  </si>
  <si>
    <t>For 4T: (M,N,P,Mg,Ng; Mp,Np) =  (1,2,2,1,1; 1,2)</t>
    <phoneticPr fontId="7" type="noConversion"/>
  </si>
  <si>
    <t>P0=-60, alpha = 0.6</t>
    <phoneticPr fontId="7" type="noConversion"/>
  </si>
  <si>
    <t>SU-MIMO 
Class A Codebook</t>
    <phoneticPr fontId="7" type="noConversion"/>
  </si>
  <si>
    <t>20 MHz for TDD, 
10 MHz+10 MHz for FDD</t>
    <phoneticPr fontId="7" type="noConversion"/>
  </si>
  <si>
    <t xml:space="preserve">8T: (M,N,P,Mg,Ng; Mp,Np) = (8,4,2,1,1;1,4);
</t>
    <phoneticPr fontId="7" type="noConversion"/>
  </si>
  <si>
    <t xml:space="preserve">8T: (M,N,P,Mg,Ng; Mp,Np) = (8,4,2,1,1;1,4);
</t>
    <phoneticPr fontId="6" type="noConversion"/>
  </si>
  <si>
    <t>4R, (M,N,P,Mg,Ng; Mp,Np) = (1,2,2,1,1; 1,2)
(dH, dV)=(0.5, N/A)λ</t>
    <phoneticPr fontId="7" type="noConversion"/>
  </si>
  <si>
    <t>gNB: 8R = (8,4,2,1,1;1,4);
UE: 4T = (1,2,2,1,1; 1,2)</t>
    <phoneticPr fontId="7" type="noConversion"/>
  </si>
  <si>
    <t>Average Spectral Efficiency  
[bit/s/Hz/TRxP]</t>
    <phoneticPr fontId="7" type="noConversion"/>
  </si>
  <si>
    <t>SU-MIMO 
LTE 4Tx Codebook</t>
    <phoneticPr fontId="7" type="noConversion"/>
  </si>
  <si>
    <t>SU-MIMO 
LTE 4Tx Codebook</t>
    <phoneticPr fontId="7" type="noConversion"/>
  </si>
  <si>
    <t>Up to 4 Tx/Rx</t>
    <phoneticPr fontId="7" type="noConversion"/>
  </si>
  <si>
    <t>For 8R: (M,N,P,Mg,Ng; Mp,Np) = (8,4,2,1,1; 1,4)
(dH, dV)=(0.5, 0.8)λ</t>
    <phoneticPr fontId="7" type="noConversion"/>
  </si>
  <si>
    <t xml:space="preserve">For 8R: (M,N,P,Mg,Ng; Mp,Np) = (8,4,2,1,1; 1,4)
(dH, dV)=(0.5, 0.8)λ
</t>
    <phoneticPr fontId="7" type="noConversion"/>
  </si>
  <si>
    <t>P0= -76, alpha = 0.8</t>
  </si>
  <si>
    <t>P0= -76, alpha = 0.8</t>
    <phoneticPr fontId="7" type="noConversion"/>
  </si>
  <si>
    <t>46 dBm for 10 MHz bandwidth</t>
    <phoneticPr fontId="6" type="noConversion"/>
  </si>
  <si>
    <t>up to 16 Tx</t>
    <phoneticPr fontId="7" type="noConversion"/>
  </si>
  <si>
    <t>up to 4 Rx</t>
    <phoneticPr fontId="7" type="noConversion"/>
  </si>
  <si>
    <t>10 MHz+10 MHz for FDD</t>
    <phoneticPr fontId="6" type="noConversion"/>
  </si>
  <si>
    <t>RMa_A</t>
    <phoneticPr fontId="7" type="noConversion"/>
  </si>
  <si>
    <t xml:space="preserve">FDD: 6.4% (for 10 MHz) </t>
    <phoneticPr fontId="6" type="noConversion"/>
  </si>
  <si>
    <t>closed SU/MU-MIMO adaptation</t>
    <phoneticPr fontId="6" type="noConversion"/>
  </si>
  <si>
    <t>N/A</t>
    <phoneticPr fontId="8" type="noConversion"/>
  </si>
  <si>
    <t>For 8T: (M,N,P,Mg,Ng; Mp,Np) = (16,8,2,1,1;2,2), (8,4,2,1,1;1,4)
     -16T: (M,N,P,Mg,Ng; Mp,Np) =(8,4,2,1,1;2,4)
(dH, dV)=(0.5, 0.8)λ</t>
    <phoneticPr fontId="6" type="noConversion"/>
  </si>
  <si>
    <t xml:space="preserve">For 4R: (M,N,P,Mg,Ng; Mp,Np) =  (1,2,2,1,1;1,2)
     -2R: (M,N,P,Mg,Ng; Mp,Np) = (1,1,2,1,1; 1,1)
     -1R: (M,N,P,Mg,Ng; Mp,Np) = (1,1,1,1,1;1,1)
</t>
    <phoneticPr fontId="6" type="noConversion"/>
  </si>
  <si>
    <t>5 slots period;
16 ports for 16Tx;</t>
    <phoneticPr fontId="7" type="noConversion"/>
  </si>
  <si>
    <t>Type II dynamic;
For 8Tx: , Up to 8 ports;</t>
    <phoneticPr fontId="8" type="noConversion"/>
  </si>
  <si>
    <t>up to 16 Rx</t>
    <phoneticPr fontId="7" type="noConversion"/>
  </si>
  <si>
    <t>UL SU-MIMO adaptation</t>
    <phoneticPr fontId="7" type="noConversion"/>
  </si>
  <si>
    <t>For 8R: (M,N,P,Mg,Ng; Mp,Np) = (16,8,2,1,1;2,2), (8,4,2,1,1;1,4)
     -16R: (M,N,P,Mg,Ng; Mp,Np) =(8,4,2,1,1;2,4)
(dH, dV)=(0.5, 0.8)λ</t>
    <phoneticPr fontId="6" type="noConversion"/>
  </si>
  <si>
    <t xml:space="preserve">For 4T: (M,N,P,Mg,Ng; Mp,Np) =  (1,2,2,1,1;1,2)
     -2T: (M,N,P,Mg,Ng; Mp,Np) = (1,1,2,1,1; 1,1)
     -1T: (M,N,P,Mg,Ng; Mp,Np) = (1,1,1,1,1;1,1)
</t>
    <phoneticPr fontId="6" type="noConversion"/>
  </si>
  <si>
    <t>5 slots period;
32 ports for 32Tx;</t>
    <phoneticPr fontId="7" type="noConversion"/>
  </si>
  <si>
    <t>Type II dynamic;
For 32Tx: , Up to 32 ports;</t>
    <phoneticPr fontId="9" type="noConversion"/>
  </si>
  <si>
    <t>UL 4Tx Codebook</t>
    <phoneticPr fontId="7" type="noConversion"/>
  </si>
  <si>
    <t>For 32R: (M,N,P,Mg,Ng; Mp,Np) =(8,8,2,1,1;2,8), (8,16,2,1,1;1,16)
(dH, dV)=(0.5, 0.8)λ</t>
    <phoneticPr fontId="6" type="noConversion"/>
  </si>
  <si>
    <t>For 4T: (M,N,P,Mg,Ng; Mp,Np) =  (1,2,2,1,1;1,2)
     -2T: (M,N,P,Mg,Ng; Mp,Np) = (1,1,2,1,1; 1,1)
(dH, dV)=(0.5, N/A)λ</t>
    <phoneticPr fontId="6" type="noConversion"/>
  </si>
  <si>
    <t>For 2Rx: Up to 2 layers</t>
    <phoneticPr fontId="6" type="noConversion"/>
  </si>
  <si>
    <t>For 8T: (M,N,P,Mg,Ng; Mp,Np) =  (8,4,2,1,1;1,4)
     -16T: (M,N,P,Mg,Ng; Mp,Np) =(8,4,2,1,1;2,4)
(dH, dV)=(0.5, 0.8)λ</t>
    <phoneticPr fontId="6" type="noConversion"/>
  </si>
  <si>
    <t xml:space="preserve">For 4R: (M,N,P,Mg,Ng; Mp,Np) =  (1,2,2,1,1;1,2)
     -2R: (M,N,P,Mg,Ng; Mp,Np) = (1,1,2,1,1; 1,1)
     -1R: (M,N,P,Mg,Ng; Mp,Np) = (1,1,1,1,1;1,1)
(dH, dV)=(0.5, N/A)λ
</t>
    <phoneticPr fontId="6" type="noConversion"/>
  </si>
  <si>
    <t>96 degree</t>
    <phoneticPr fontId="6" type="noConversion"/>
  </si>
  <si>
    <t>5 slots period;
]16 ports for 16Tx;</t>
    <phoneticPr fontId="7" type="noConversion"/>
  </si>
  <si>
    <t>Type II dynamic;
For 16Tx: , Up to 16 ports;</t>
    <phoneticPr fontId="9" type="noConversion"/>
  </si>
  <si>
    <t>Up to 16 Rx</t>
    <phoneticPr fontId="7" type="noConversion"/>
  </si>
  <si>
    <t>10MHz for FDD</t>
    <phoneticPr fontId="6" type="noConversion"/>
  </si>
  <si>
    <t>Next available UL slot after reiving retransmission indication</t>
    <phoneticPr fontId="9" type="noConversion"/>
  </si>
  <si>
    <t>For 8R: (M,N,P,Mg,Ng; Mp,Np) =  (8,4,2,1,1;1,4)
     -16R: (M,N,P,Mg,Ng; Mp,Np) =(8,4,2,1,1;2,4)
(dH, dV)=(0.5, 0.8)λ</t>
    <phoneticPr fontId="6" type="noConversion"/>
  </si>
  <si>
    <t xml:space="preserve">For 4T: (M,N,P,Mg,Ng; Mp,Np) =  (1,2,2,1,1;1,2)
     -2T: (M,N,P,Mg,Ng; Mp,Np) = (1,1,2,1,1; 1,1)
     -1T: (M,N,P,Mg,Ng; Mp,Np) = (1,1,1,1,1;1,1)
(dH, dV)=(0.5, N/A)λ
</t>
    <phoneticPr fontId="6" type="noConversion"/>
  </si>
  <si>
    <t>P0=-95  alpha = 0.8</t>
    <phoneticPr fontId="6" type="noConversion"/>
  </si>
  <si>
    <t>TDD,
DDDSU</t>
  </si>
  <si>
    <t>gNB: 32R = (8,8,2,1,1;2,8)
UE: 4T =  (1,2,2,1,1; 1,2)</t>
  </si>
  <si>
    <t>gNB: 32R = (8,8,2,1,1;2,8)
UE: 2T=(1,1,2,1,1;1,1)</t>
  </si>
  <si>
    <t>50% indoor, 50% outdoor (in-car)
Randomly and uniformly distributed over the area</t>
    <phoneticPr fontId="7" type="noConversion"/>
  </si>
  <si>
    <t>Fixed and identical speed |v| of all UEs, randomly and uniformly distributed direction</t>
    <phoneticPr fontId="7" type="noConversion"/>
  </si>
  <si>
    <t>Indoor users: 3 km/h;
Outdoor users (in-car): 120 km/h;
500 km/h for evaluation of mobility in high-speed case</t>
    <phoneticPr fontId="7" type="noConversion"/>
  </si>
  <si>
    <t>10 UEs per TRxP
Randomly and uniformly distributed over the area</t>
    <phoneticPr fontId="7" type="noConversion"/>
  </si>
  <si>
    <t>FDD:Non-precoded CSI-RS  based
TDD:Precoded CSI-RS based, non-PMI</t>
    <phoneticPr fontId="7" type="noConversion"/>
  </si>
  <si>
    <t>FDD: Class A codebook ;
TDD: Ideal codebook</t>
    <phoneticPr fontId="7" type="noConversion"/>
  </si>
  <si>
    <t>FDD:Type I codebook (single panel) ;
TDD:Ideal codebook</t>
    <phoneticPr fontId="7" type="noConversion"/>
  </si>
  <si>
    <t>For 1~4 layers, CW1</t>
    <phoneticPr fontId="7" type="noConversion"/>
  </si>
  <si>
    <t>100 deg</t>
  </si>
  <si>
    <t>3 symbols</t>
    <phoneticPr fontId="7" type="noConversion"/>
  </si>
  <si>
    <t>5 slots period;
Up to 32 ports</t>
    <phoneticPr fontId="7" type="noConversion"/>
  </si>
  <si>
    <t>FDD:
5 slots period;
32 ports for 32Tx;
TDD:
5 ms period;
4*10 ports, 1RE/port/PRB</t>
    <phoneticPr fontId="7" type="noConversion"/>
  </si>
  <si>
    <t>12 RE/PRB</t>
  </si>
  <si>
    <t>FDD:
N/A
TDD:
2 symbols in 10ms</t>
    <phoneticPr fontId="7" type="noConversion"/>
  </si>
  <si>
    <t>288 REs per 10 ms</t>
  </si>
  <si>
    <t>288 REs per 10 ms</t>
    <phoneticPr fontId="7" type="noConversion"/>
  </si>
  <si>
    <t>Up to 4 ports</t>
    <phoneticPr fontId="7" type="noConversion"/>
  </si>
  <si>
    <t>PSS/SSS</t>
  </si>
  <si>
    <t>PBCH</t>
  </si>
  <si>
    <t>CRS</t>
  </si>
  <si>
    <t>MBSFN number</t>
  </si>
  <si>
    <t>Synchronized</t>
    <phoneticPr fontId="7" type="noConversion"/>
  </si>
  <si>
    <t>For 2Tx: NR 2Tx codebook; 
For 4Tx: NR 4Tx codebook</t>
    <phoneticPr fontId="7" type="noConversion"/>
  </si>
  <si>
    <t>For 1~4 layers, CW1;</t>
    <phoneticPr fontId="7" type="noConversion"/>
  </si>
  <si>
    <t>For UE 2 Tx ports: Non-precoded SRS, 2 SRS ports (with 2 SRS resources),
2 symbols for SRS in every 5 slots,
8 PRBs per symbol</t>
    <phoneticPr fontId="7" type="noConversion"/>
  </si>
  <si>
    <t>4 RBs, 14 OFDM symbols</t>
    <phoneticPr fontId="7" type="noConversion"/>
  </si>
  <si>
    <t xml:space="preserve">FDD:
2 PRBs and 14 OS for the slots without SRS transmission; 2 PRBs and 12 OS for the slots with SRS  
TDD:
4 PRBs and 14 OS for the slots without SRS transmission;4 PRBs and 12 OS for the slots with SRS  </t>
    <phoneticPr fontId="7" type="noConversion"/>
  </si>
  <si>
    <t xml:space="preserve">1 symbol </t>
    <phoneticPr fontId="7" type="noConversion"/>
  </si>
  <si>
    <t>2 complete DMRS symbols</t>
    <phoneticPr fontId="6" type="noConversion"/>
  </si>
  <si>
    <t>Explicitly modelled</t>
    <phoneticPr fontId="7" type="noConversion"/>
  </si>
  <si>
    <t>1.5 m</t>
    <phoneticPr fontId="7" type="noConversion"/>
  </si>
  <si>
    <t>Up to 4 layers</t>
  </si>
  <si>
    <t>For UE 4 Tx ports: Non-precoded SRS, 4 SRS ports (with 4cSRS resources),
2 symbols for SRS in every 5 slots,
8 PRBs per symbol</t>
    <phoneticPr fontId="7" type="noConversion"/>
  </si>
  <si>
    <t>40% indoor, 40% outdoor (pedestrian), 20% outdoor (in-car)
Randomly and uniformly distributed over the area</t>
    <phoneticPr fontId="7" type="noConversion"/>
  </si>
  <si>
    <t>Indoor users: 3 km/h;
Outdoor users (pedestrian): 3 km/h;
Outdoor users (in-car): 30 km/h</t>
    <phoneticPr fontId="7" type="noConversion"/>
  </si>
  <si>
    <t>MU-MIMO,
Type II Codebook</t>
  </si>
  <si>
    <t>Up to 64 Tx/Rx</t>
    <phoneticPr fontId="7" type="noConversion"/>
  </si>
  <si>
    <t>Up to 4 Tx/Rx</t>
    <phoneticPr fontId="7" type="noConversion"/>
  </si>
  <si>
    <t>Aligned with reference</t>
    <phoneticPr fontId="7" type="noConversion"/>
  </si>
  <si>
    <t>LDPC code</t>
    <phoneticPr fontId="7" type="noConversion"/>
  </si>
  <si>
    <t xml:space="preserve">FDD ; Full downlink
</t>
  </si>
  <si>
    <t>Up to 2 layers</t>
    <phoneticPr fontId="7" type="noConversion"/>
  </si>
  <si>
    <t>8Tx cross-polarized antenna (M,N,P,Mg,Ng) = (8,4,2,1,4)</t>
  </si>
  <si>
    <t>UE : 2R: (M,N,P,Mg,Ng; Mp,Np) = (1,1,2,1,1; 1,1)</t>
    <phoneticPr fontId="7" type="noConversion"/>
  </si>
  <si>
    <t>gNB : 8R = (8,4,2,1,1;1,4);
UE : 1T = (1,1,1,1,1; 1,1)</t>
  </si>
  <si>
    <t>15kHz SCS</t>
    <phoneticPr fontId="7" type="noConversion"/>
  </si>
  <si>
    <t>46 dBm for 10 MHz bandwidth</t>
  </si>
  <si>
    <t>LDPC code</t>
  </si>
  <si>
    <t>15, 30 kHz SCS, 14 OFDM symbol slot</t>
    <phoneticPr fontId="7" type="noConversion"/>
  </si>
  <si>
    <t>FDD: full uplink</t>
  </si>
  <si>
    <t>SU-MIMO, with rank adaptation</t>
    <phoneticPr fontId="7" type="noConversion"/>
  </si>
  <si>
    <t xml:space="preserve">Type I codebook </t>
  </si>
  <si>
    <t>1 layer</t>
  </si>
  <si>
    <t>Aligned with reference</t>
    <phoneticPr fontId="7" type="noConversion"/>
  </si>
  <si>
    <t>For UE 1 Tx ports: Non-precoded SRS, 1 SRS ports (with 1 SRS resources),
2 symbols for SRS in every 5 slots,
8 PRBs per symbol</t>
  </si>
  <si>
    <t>1T: (M,N,P,Mg,Ng; Mp,Np) = (1,1,1,1,1; 1,1)</t>
  </si>
  <si>
    <t>FDD: full downlink</t>
  </si>
  <si>
    <t>SU-MIMO, with rank adaptation</t>
    <phoneticPr fontId="7" type="noConversion"/>
  </si>
  <si>
    <t>non-precoded</t>
  </si>
  <si>
    <t>Up to 4 layers</t>
    <phoneticPr fontId="7" type="noConversion"/>
  </si>
  <si>
    <t>FDD:10MHz</t>
  </si>
  <si>
    <t>Type I codebook</t>
  </si>
  <si>
    <t>N/A</t>
    <phoneticPr fontId="7" type="noConversion"/>
  </si>
  <si>
    <t>Non-precoded SRS, 1 SRS ports (with 1 SRS resources),
2 symbols for SRS in every 5 slots,
8 PRBs per symbol</t>
  </si>
  <si>
    <t>For 1T: (M,N,P,Mg,Ng; Mp,Np) =  (1,1,1,1,1; 1,1)
dH, dV)=( 0.5, N/A)λ;</t>
  </si>
  <si>
    <t>SU-MIMO
LTE 4Tx Codebook</t>
  </si>
  <si>
    <t xml:space="preserve">SU-MIMO 
Type I Codebook </t>
  </si>
  <si>
    <t>SU-MIMO 
Non-Codebook</t>
  </si>
  <si>
    <t>MU-MIMO, 
Type II codebook</t>
  </si>
  <si>
    <t>49 dBm for 20 MHz bandwidth</t>
  </si>
  <si>
    <t>20 MHz for TDD</t>
  </si>
  <si>
    <t>RMa_A</t>
    <phoneticPr fontId="7" type="noConversion"/>
  </si>
  <si>
    <t>DDDSU</t>
    <phoneticPr fontId="7" type="noConversion"/>
  </si>
  <si>
    <t>Up to 2 layers</t>
    <phoneticPr fontId="7" type="noConversion"/>
  </si>
  <si>
    <t xml:space="preserve">gNB : 8T: (M,N,P,Mg,Ng; Mp,Np) = (8,4,2,1,1;1,4);
</t>
    <phoneticPr fontId="7" type="noConversion"/>
  </si>
  <si>
    <t>UE : 2R: (M,N,P,Mg,Ng; Mp,Np) = (1,1,2,1,1; 1,1)</t>
    <phoneticPr fontId="7" type="noConversion"/>
  </si>
  <si>
    <t>10*4ports per 5 slots for 4Rx</t>
    <phoneticPr fontId="9" type="noConversion"/>
  </si>
  <si>
    <t>Type II dynamic;
For 8Tx: , Up to 8 ports;</t>
    <phoneticPr fontId="9" type="noConversion"/>
  </si>
  <si>
    <t>15/30 kHz SCS, 14 OFDM symbol slot</t>
    <phoneticPr fontId="7" type="noConversion"/>
  </si>
  <si>
    <t>up to 2 layers</t>
    <phoneticPr fontId="7" type="noConversion"/>
  </si>
  <si>
    <t>2 SRS ports : Non-precoded SRS, 
2 symbols for SRS in every 5 slots,</t>
    <phoneticPr fontId="9" type="noConversion"/>
  </si>
  <si>
    <t xml:space="preserve">8R: (M,N,P,Mg,Ng; Mp,Np) = (8,4,2,1,1;1,4);
</t>
    <phoneticPr fontId="7" type="noConversion"/>
  </si>
  <si>
    <t>Type II, 2  symbols (including one additional DMRS symbol), multiplexing with PUSCH</t>
    <phoneticPr fontId="9" type="noConversion"/>
  </si>
  <si>
    <t>Up to 4 layers</t>
    <phoneticPr fontId="7" type="noConversion"/>
  </si>
  <si>
    <t>32T,(M,N,P,Mg,Ng; Mp,Np) = (8,8,2,1,1;2,8)
(dH, dV)=(0.5, 0.8)λ</t>
    <phoneticPr fontId="7" type="noConversion"/>
  </si>
  <si>
    <t>4R: (M,N,P,Mg,Ng; Mp,Np) =  (1,2,2,1,1; 1,2)</t>
  </si>
  <si>
    <t>SU-MIMO, with rank adaptation</t>
    <phoneticPr fontId="7" type="noConversion"/>
  </si>
  <si>
    <t>The next available UL slot</t>
    <phoneticPr fontId="9" type="noConversion"/>
  </si>
  <si>
    <t>TDD</t>
    <phoneticPr fontId="7" type="noConversion"/>
  </si>
  <si>
    <t>Next available UL slot after reiving retransmission indication</t>
    <phoneticPr fontId="9" type="noConversion"/>
  </si>
  <si>
    <t>For 8R: (M,N,P,Mg,Ng; Mp,Np) = (8,4,2,1,1; 1,4)
(dH, dV)=(0.5, 0.8)λ</t>
  </si>
  <si>
    <t>NTUST - NR</t>
  </si>
  <si>
    <t>Average</t>
  </si>
  <si>
    <t>0.12~0.71</t>
  </si>
  <si>
    <t>up to 2 Tx</t>
    <phoneticPr fontId="7" type="noConversion"/>
  </si>
  <si>
    <t>Up to 8 Tx</t>
    <phoneticPr fontId="7" type="noConversion"/>
  </si>
  <si>
    <t>Up to 8 Rx</t>
    <phoneticPr fontId="7" type="noConversion"/>
  </si>
  <si>
    <r>
      <rPr>
        <strike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3</t>
    </r>
  </si>
  <si>
    <r>
      <rPr>
        <strike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 3</t>
    </r>
  </si>
  <si>
    <r>
      <rPr>
        <strike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 xml:space="preserve"> 3</t>
    </r>
  </si>
  <si>
    <r>
      <rPr>
        <strike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  3</t>
    </r>
  </si>
  <si>
    <t>Up to 4 Rx</t>
    <phoneticPr fontId="7" type="noConversion"/>
  </si>
  <si>
    <t>Up to 16 Tx</t>
    <phoneticPr fontId="7" type="noConversion"/>
  </si>
  <si>
    <t>gNB : 16T = (8,4,2,1,1;2,4);
UE : 4R = (1,2,2,1,1; 1,2)</t>
    <phoneticPr fontId="7" type="noConversion"/>
  </si>
  <si>
    <t>15kHz,SCS</t>
    <phoneticPr fontId="6" type="noConversion"/>
  </si>
  <si>
    <t>SU-MIMO
Class A Codebook</t>
    <phoneticPr fontId="7" type="noConversion"/>
  </si>
  <si>
    <t>TDD,
DDDSU</t>
    <phoneticPr fontId="7" type="noConversion"/>
  </si>
  <si>
    <t>SU-MIMO
Non-Codebook based</t>
  </si>
  <si>
    <t xml:space="preserve">gNB : 16T  =  (M,N,P,Mg,Ng; Mp,Np) = (8,4,2,1,1;2,4);
</t>
    <phoneticPr fontId="6" type="noConversion"/>
  </si>
  <si>
    <t>UE : 4R = (M,N,P,Mg,Ng; Mp,Np) = (1,2,2,1,1; 1,2)</t>
    <phoneticPr fontId="7" type="noConversion"/>
  </si>
  <si>
    <t>gNB : 16R = (8,4,2,1,1;2,4);
UE : 4T = (1,2,2,1,1; 1,2)</t>
    <phoneticPr fontId="7" type="noConversion"/>
  </si>
  <si>
    <t>SU-MIMO
LTE 2Tx Codebook</t>
    <phoneticPr fontId="7" type="noConversion"/>
  </si>
  <si>
    <t xml:space="preserve">16R  =  (M,N,P,Mg,Ng; Mp,Np) = (8,4,2,1,1;2,4);
</t>
    <phoneticPr fontId="7" type="noConversion"/>
  </si>
  <si>
    <t xml:space="preserve"> 4T = (M,N,P,Mg,Ng; Mp,Np) = (1,2,2,1,1; 1,2)</t>
    <phoneticPr fontId="7" type="noConversion"/>
  </si>
  <si>
    <t xml:space="preserve"> 4T = (M,N,P,Mg,Ng; Mp,Np) = (1,2,2,1,1; 1,2)</t>
  </si>
  <si>
    <r>
      <rPr>
        <strike/>
        <sz val="9"/>
        <color theme="1"/>
        <rFont val="Calibri"/>
        <family val="1"/>
        <charset val="136"/>
        <scheme val="minor"/>
      </rPr>
      <t>1</t>
    </r>
    <r>
      <rPr>
        <sz val="9"/>
        <color theme="1"/>
        <rFont val="Calibri"/>
        <family val="2"/>
        <scheme val="minor"/>
      </rPr>
      <t xml:space="preserve"> 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</si>
</sst>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3"/>
      <charset val="136"/>
      <scheme val="minor"/>
    </font>
    <font>
      <sz val="12"/>
      <name val="Calibri"/>
      <family val="1"/>
      <charset val="136"/>
      <scheme val="minor"/>
    </font>
    <font>
      <sz val="9"/>
      <color rgb="FF00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9"/>
      <color rgb="FFFF0000"/>
      <name val="Calibri"/>
      <family val="1"/>
      <charset val="136"/>
      <scheme val="minor"/>
    </font>
    <font>
      <sz val="9"/>
      <name val="新細明體"/>
      <family val="1"/>
      <charset val="136"/>
    </font>
    <font>
      <sz val="9"/>
      <name val="Arial"/>
      <family val="2"/>
    </font>
    <font>
      <b/>
      <sz val="9"/>
      <name val="Calibri"/>
      <family val="1"/>
      <charset val="136"/>
      <scheme val="minor"/>
    </font>
    <font>
      <strike/>
      <sz val="9"/>
      <name val="Calibri"/>
      <family val="2"/>
      <scheme val="minor"/>
    </font>
    <font>
      <strike/>
      <sz val="9"/>
      <name val="Calibri"/>
      <family val="1"/>
      <charset val="136"/>
      <scheme val="minor"/>
    </font>
    <font>
      <sz val="9"/>
      <name val="Calibri"/>
      <family val="1"/>
      <charset val="136"/>
      <scheme val="minor"/>
    </font>
    <font>
      <sz val="9"/>
      <color theme="1"/>
      <name val="Calibri"/>
      <family val="1"/>
      <charset val="136"/>
      <scheme val="minor"/>
    </font>
    <font>
      <strike/>
      <sz val="9"/>
      <color theme="1"/>
      <name val="Calibri"/>
      <family val="1"/>
      <charset val="136"/>
      <scheme val="minor"/>
    </font>
    <font>
      <sz val="9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Border="1"/>
    <xf numFmtId="0" fontId="1" fillId="4" borderId="0" xfId="0" applyFont="1" applyFill="1"/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Border="1"/>
    <xf numFmtId="0" fontId="4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2" borderId="0" xfId="0" applyFont="1" applyFill="1" applyBorder="1"/>
    <xf numFmtId="0" fontId="5" fillId="3" borderId="0" xfId="0" applyFont="1" applyFill="1"/>
    <xf numFmtId="0" fontId="5" fillId="5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zoomScale="55" zoomScaleNormal="55" workbookViewId="0">
      <pane ySplit="1" topLeftCell="A98" activePane="bottomLeft" state="frozen"/>
      <selection pane="bottomLeft" activeCell="A92" sqref="A92:XFD93"/>
    </sheetView>
  </sheetViews>
  <sheetFormatPr defaultColWidth="8.625" defaultRowHeight="12"/>
  <cols>
    <col min="1" max="1" width="10.625" style="1" customWidth="1"/>
    <col min="2" max="2" width="20.25" style="132" customWidth="1"/>
    <col min="3" max="3" width="14.625" style="44" customWidth="1"/>
    <col min="4" max="4" width="10.125" style="44" customWidth="1"/>
    <col min="5" max="5" width="9.25" style="1" customWidth="1"/>
    <col min="6" max="6" width="13.75" style="36" customWidth="1"/>
    <col min="7" max="7" width="7.375" style="36" customWidth="1"/>
    <col min="8" max="8" width="15.875" style="36" customWidth="1"/>
    <col min="9" max="9" width="14.125" style="1" customWidth="1"/>
    <col min="10" max="10" width="18.75" style="1" customWidth="1"/>
    <col min="11" max="11" width="22.875" style="1" customWidth="1"/>
    <col min="12" max="12" width="17" style="10" customWidth="1"/>
    <col min="13" max="13" width="15.125" style="1" customWidth="1"/>
    <col min="14" max="14" width="15.875" style="1" customWidth="1"/>
    <col min="15" max="15" width="22.625" style="1" customWidth="1"/>
    <col min="16" max="16" width="23.625" style="40" customWidth="1"/>
    <col min="17" max="17" width="12.375" style="1" customWidth="1"/>
    <col min="18" max="16384" width="8.625" style="1"/>
  </cols>
  <sheetData>
    <row r="1" spans="1:17" s="8" customFormat="1" ht="30" customHeight="1">
      <c r="A1" s="9" t="s">
        <v>238</v>
      </c>
      <c r="B1" s="125" t="s">
        <v>239</v>
      </c>
      <c r="C1" s="125" t="s">
        <v>244</v>
      </c>
      <c r="D1" s="125" t="s">
        <v>0</v>
      </c>
      <c r="E1" s="39" t="s">
        <v>44</v>
      </c>
      <c r="F1" s="179" t="s">
        <v>2</v>
      </c>
      <c r="G1" s="179"/>
      <c r="H1" s="14" t="s">
        <v>171</v>
      </c>
      <c r="I1" s="14" t="s">
        <v>172</v>
      </c>
      <c r="J1" s="14" t="s">
        <v>247</v>
      </c>
      <c r="K1" s="14" t="s">
        <v>246</v>
      </c>
      <c r="L1" s="14" t="s">
        <v>248</v>
      </c>
      <c r="M1" s="176" t="s">
        <v>360</v>
      </c>
      <c r="N1" s="176"/>
      <c r="O1" s="14" t="s">
        <v>361</v>
      </c>
      <c r="P1" s="97" t="s">
        <v>537</v>
      </c>
      <c r="Q1" s="101" t="s">
        <v>538</v>
      </c>
    </row>
    <row r="2" spans="1:17" s="11" customFormat="1" ht="30" customHeight="1">
      <c r="A2" s="111"/>
      <c r="B2" s="27" t="s">
        <v>240</v>
      </c>
      <c r="C2" s="126" t="s">
        <v>481</v>
      </c>
      <c r="D2" s="126" t="s">
        <v>252</v>
      </c>
      <c r="E2" s="111" t="s">
        <v>245</v>
      </c>
      <c r="F2" s="192" t="s">
        <v>30</v>
      </c>
      <c r="G2" s="193">
        <v>3.3</v>
      </c>
      <c r="H2" s="193" t="s">
        <v>184</v>
      </c>
      <c r="I2" s="193" t="s">
        <v>174</v>
      </c>
      <c r="J2" s="111"/>
      <c r="K2" s="111"/>
      <c r="L2" s="115">
        <v>5.64</v>
      </c>
      <c r="M2" s="111"/>
      <c r="N2" s="111"/>
      <c r="O2" s="111"/>
      <c r="P2" s="111"/>
      <c r="Q2" s="191">
        <f>AVERAGE(K2:P10)</f>
        <v>8.5608760000000004</v>
      </c>
    </row>
    <row r="3" spans="1:17" s="166" customFormat="1" ht="30" customHeight="1">
      <c r="A3" s="163"/>
      <c r="B3" s="164" t="s">
        <v>549</v>
      </c>
      <c r="C3" s="165" t="s">
        <v>362</v>
      </c>
      <c r="D3" s="165" t="s">
        <v>550</v>
      </c>
      <c r="E3" s="166" t="s">
        <v>245</v>
      </c>
      <c r="F3" s="192"/>
      <c r="G3" s="193"/>
      <c r="H3" s="193"/>
      <c r="I3" s="193"/>
      <c r="J3" s="164">
        <v>10.400399999999999</v>
      </c>
      <c r="L3" s="164"/>
      <c r="M3" s="164"/>
      <c r="O3" s="165"/>
      <c r="Q3" s="191"/>
    </row>
    <row r="4" spans="1:17" s="166" customFormat="1" ht="30" customHeight="1">
      <c r="A4" s="163"/>
      <c r="B4" s="164" t="s">
        <v>240</v>
      </c>
      <c r="C4" s="165" t="s">
        <v>251</v>
      </c>
      <c r="D4" s="165" t="s">
        <v>249</v>
      </c>
      <c r="E4" s="164" t="s">
        <v>245</v>
      </c>
      <c r="F4" s="192"/>
      <c r="G4" s="193"/>
      <c r="H4" s="193"/>
      <c r="I4" s="193"/>
      <c r="J4" s="164"/>
      <c r="K4" s="164"/>
      <c r="L4" s="164"/>
      <c r="M4" s="164"/>
      <c r="O4" s="167">
        <v>9.1891200000000008</v>
      </c>
      <c r="Q4" s="191"/>
    </row>
    <row r="5" spans="1:17" s="166" customFormat="1" ht="30" customHeight="1">
      <c r="A5" s="165"/>
      <c r="B5" s="164" t="s">
        <v>240</v>
      </c>
      <c r="C5" s="165" t="s">
        <v>250</v>
      </c>
      <c r="D5" s="165" t="s">
        <v>249</v>
      </c>
      <c r="E5" s="164" t="s">
        <v>245</v>
      </c>
      <c r="F5" s="192"/>
      <c r="G5" s="193"/>
      <c r="H5" s="193"/>
      <c r="I5" s="193"/>
      <c r="J5" s="164"/>
      <c r="K5" s="164"/>
      <c r="L5" s="164"/>
      <c r="M5" s="166">
        <v>9.4010800000000003</v>
      </c>
      <c r="O5" s="167">
        <v>8.9857300000000002</v>
      </c>
      <c r="Q5" s="191"/>
    </row>
    <row r="6" spans="1:17" s="166" customFormat="1" ht="30" customHeight="1">
      <c r="A6" s="163"/>
      <c r="B6" s="165" t="s">
        <v>257</v>
      </c>
      <c r="C6" s="165" t="s">
        <v>250</v>
      </c>
      <c r="D6" s="165" t="s">
        <v>249</v>
      </c>
      <c r="E6" s="164" t="s">
        <v>245</v>
      </c>
      <c r="F6" s="192"/>
      <c r="G6" s="193"/>
      <c r="H6" s="193"/>
      <c r="I6" s="193"/>
      <c r="J6" s="164"/>
      <c r="K6" s="164"/>
      <c r="L6" s="164"/>
      <c r="M6" s="164"/>
      <c r="O6" s="167">
        <v>5.1990100000000004</v>
      </c>
      <c r="Q6" s="191"/>
    </row>
    <row r="7" spans="1:17" s="166" customFormat="1" ht="30" customHeight="1">
      <c r="A7" s="163"/>
      <c r="B7" s="165" t="s">
        <v>258</v>
      </c>
      <c r="C7" s="165" t="s">
        <v>250</v>
      </c>
      <c r="D7" s="165" t="s">
        <v>249</v>
      </c>
      <c r="E7" s="164" t="s">
        <v>245</v>
      </c>
      <c r="F7" s="192"/>
      <c r="G7" s="193"/>
      <c r="H7" s="193"/>
      <c r="I7" s="193"/>
      <c r="J7" s="164"/>
      <c r="K7" s="164"/>
      <c r="L7" s="164"/>
      <c r="M7" s="164"/>
      <c r="O7" s="167">
        <v>9.8764699999999994</v>
      </c>
      <c r="Q7" s="191"/>
    </row>
    <row r="8" spans="1:17" s="166" customFormat="1" ht="30" customHeight="1">
      <c r="A8" s="163"/>
      <c r="B8" s="165" t="s">
        <v>259</v>
      </c>
      <c r="C8" s="165" t="s">
        <v>250</v>
      </c>
      <c r="D8" s="165" t="s">
        <v>249</v>
      </c>
      <c r="E8" s="164" t="s">
        <v>245</v>
      </c>
      <c r="F8" s="192"/>
      <c r="G8" s="193"/>
      <c r="H8" s="193"/>
      <c r="I8" s="193"/>
      <c r="J8" s="164"/>
      <c r="K8" s="164">
        <v>14.9171</v>
      </c>
      <c r="L8" s="164"/>
      <c r="M8" s="164"/>
      <c r="O8" s="167">
        <v>9.36</v>
      </c>
      <c r="Q8" s="191"/>
    </row>
    <row r="9" spans="1:17" s="166" customFormat="1" ht="30" customHeight="1">
      <c r="A9" s="163"/>
      <c r="B9" s="165" t="s">
        <v>254</v>
      </c>
      <c r="C9" s="165" t="s">
        <v>250</v>
      </c>
      <c r="D9" s="165" t="s">
        <v>249</v>
      </c>
      <c r="E9" s="164" t="s">
        <v>245</v>
      </c>
      <c r="F9" s="192"/>
      <c r="G9" s="193"/>
      <c r="H9" s="193"/>
      <c r="I9" s="193"/>
      <c r="J9" s="164"/>
      <c r="K9" s="164"/>
      <c r="L9" s="164"/>
      <c r="M9" s="164"/>
      <c r="O9" s="167">
        <v>5.0202499999999999</v>
      </c>
      <c r="Q9" s="191"/>
    </row>
    <row r="10" spans="1:17" s="166" customFormat="1" ht="30" customHeight="1">
      <c r="A10" s="163"/>
      <c r="B10" s="165" t="s">
        <v>256</v>
      </c>
      <c r="C10" s="165" t="s">
        <v>250</v>
      </c>
      <c r="D10" s="165" t="s">
        <v>249</v>
      </c>
      <c r="E10" s="164" t="s">
        <v>245</v>
      </c>
      <c r="F10" s="192"/>
      <c r="G10" s="193"/>
      <c r="H10" s="193"/>
      <c r="I10" s="193"/>
      <c r="J10" s="164"/>
      <c r="K10" s="164"/>
      <c r="L10" s="164"/>
      <c r="O10" s="167">
        <v>8.02</v>
      </c>
      <c r="Q10" s="191"/>
    </row>
    <row r="11" spans="1:17" s="166" customFormat="1" ht="30" customHeight="1">
      <c r="A11" s="165"/>
      <c r="B11" s="164" t="s">
        <v>240</v>
      </c>
      <c r="C11" s="165" t="s">
        <v>513</v>
      </c>
      <c r="D11" s="165" t="s">
        <v>252</v>
      </c>
      <c r="E11" s="164" t="s">
        <v>443</v>
      </c>
      <c r="F11" s="192"/>
      <c r="G11" s="193"/>
      <c r="H11" s="193"/>
      <c r="I11" s="193"/>
      <c r="J11" s="164"/>
      <c r="K11" s="164"/>
      <c r="L11" s="164"/>
      <c r="M11" s="164"/>
      <c r="N11" s="166">
        <v>9.8799399999999995</v>
      </c>
      <c r="O11" s="164"/>
      <c r="P11" s="166">
        <v>11.6014</v>
      </c>
      <c r="Q11" s="194">
        <f>AVERAGE(K11:P14)</f>
        <v>11.872209999999999</v>
      </c>
    </row>
    <row r="12" spans="1:17" s="166" customFormat="1" ht="30" customHeight="1">
      <c r="A12" s="165"/>
      <c r="B12" s="164" t="s">
        <v>549</v>
      </c>
      <c r="C12" s="165" t="s">
        <v>551</v>
      </c>
      <c r="D12" s="165" t="s">
        <v>550</v>
      </c>
      <c r="E12" s="164" t="s">
        <v>552</v>
      </c>
      <c r="F12" s="192"/>
      <c r="G12" s="193"/>
      <c r="H12" s="193"/>
      <c r="I12" s="193"/>
      <c r="J12" s="164">
        <v>11.583299999999999</v>
      </c>
      <c r="L12" s="164"/>
      <c r="M12" s="164"/>
      <c r="O12" s="164"/>
      <c r="Q12" s="194"/>
    </row>
    <row r="13" spans="1:17" s="166" customFormat="1" ht="27.6" customHeight="1">
      <c r="A13" s="165"/>
      <c r="B13" s="165" t="s">
        <v>259</v>
      </c>
      <c r="C13" s="165" t="s">
        <v>250</v>
      </c>
      <c r="D13" s="165" t="s">
        <v>550</v>
      </c>
      <c r="E13" s="164" t="s">
        <v>552</v>
      </c>
      <c r="F13" s="192"/>
      <c r="G13" s="193"/>
      <c r="H13" s="193"/>
      <c r="I13" s="193"/>
      <c r="J13" s="164"/>
      <c r="K13" s="164">
        <v>16.2195</v>
      </c>
      <c r="L13" s="164"/>
      <c r="M13" s="164"/>
      <c r="O13" s="164"/>
      <c r="Q13" s="194"/>
    </row>
    <row r="14" spans="1:17" s="166" customFormat="1" ht="27.6" customHeight="1">
      <c r="A14" s="165"/>
      <c r="B14" s="164" t="s">
        <v>240</v>
      </c>
      <c r="C14" s="165" t="s">
        <v>513</v>
      </c>
      <c r="D14" s="165" t="s">
        <v>253</v>
      </c>
      <c r="E14" s="164" t="s">
        <v>220</v>
      </c>
      <c r="F14" s="192"/>
      <c r="G14" s="193"/>
      <c r="H14" s="193"/>
      <c r="I14" s="193"/>
      <c r="J14" s="164"/>
      <c r="K14" s="164"/>
      <c r="L14" s="164"/>
      <c r="M14" s="164"/>
      <c r="N14" s="166">
        <v>9.7880000000000003</v>
      </c>
      <c r="O14" s="164"/>
      <c r="Q14" s="194"/>
    </row>
    <row r="15" spans="1:17" s="111" customFormat="1" ht="32.1" customHeight="1">
      <c r="B15" s="27"/>
      <c r="C15" s="126"/>
      <c r="D15" s="126"/>
      <c r="F15" s="110"/>
      <c r="L15" s="115"/>
      <c r="Q15" s="115"/>
    </row>
    <row r="16" spans="1:17" s="11" customFormat="1" ht="30" customHeight="1">
      <c r="A16" s="111"/>
      <c r="B16" s="27" t="s">
        <v>240</v>
      </c>
      <c r="C16" s="126" t="s">
        <v>481</v>
      </c>
      <c r="D16" s="126" t="s">
        <v>252</v>
      </c>
      <c r="E16" s="111" t="s">
        <v>245</v>
      </c>
      <c r="F16" s="192" t="s">
        <v>31</v>
      </c>
      <c r="G16" s="193">
        <v>0.12</v>
      </c>
      <c r="H16" s="193" t="s">
        <v>189</v>
      </c>
      <c r="I16" s="193" t="s">
        <v>173</v>
      </c>
      <c r="J16" s="111"/>
      <c r="K16" s="111"/>
      <c r="L16" s="115">
        <v>0.128</v>
      </c>
      <c r="M16" s="111"/>
      <c r="N16" s="111"/>
      <c r="O16" s="111"/>
      <c r="P16" s="111"/>
      <c r="Q16" s="191">
        <f>AVERAGE(K16:P24)</f>
        <v>0.42238990000000004</v>
      </c>
    </row>
    <row r="17" spans="1:17" s="11" customFormat="1" ht="30" customHeight="1">
      <c r="A17" s="62"/>
      <c r="B17" s="27" t="s">
        <v>240</v>
      </c>
      <c r="C17" s="126" t="s">
        <v>251</v>
      </c>
      <c r="D17" s="126" t="s">
        <v>249</v>
      </c>
      <c r="E17" s="27" t="s">
        <v>245</v>
      </c>
      <c r="F17" s="192"/>
      <c r="G17" s="193"/>
      <c r="H17" s="193"/>
      <c r="I17" s="193"/>
      <c r="J17" s="26"/>
      <c r="K17" s="26"/>
      <c r="L17" s="26"/>
      <c r="M17" s="26"/>
      <c r="O17" s="117">
        <v>0.49228899999999998</v>
      </c>
      <c r="Q17" s="191"/>
    </row>
    <row r="18" spans="1:17" s="161" customFormat="1" ht="30" customHeight="1">
      <c r="A18" s="160"/>
      <c r="B18" s="133" t="s">
        <v>240</v>
      </c>
      <c r="C18" s="160" t="s">
        <v>362</v>
      </c>
      <c r="D18" s="160" t="s">
        <v>550</v>
      </c>
      <c r="E18" s="161" t="s">
        <v>245</v>
      </c>
      <c r="F18" s="192"/>
      <c r="G18" s="193"/>
      <c r="H18" s="193"/>
      <c r="I18" s="193"/>
      <c r="J18" s="133">
        <v>0.27546199999999998</v>
      </c>
      <c r="K18" s="133"/>
      <c r="L18" s="133"/>
      <c r="M18" s="133"/>
      <c r="O18" s="133"/>
      <c r="Q18" s="191"/>
    </row>
    <row r="19" spans="1:17" s="161" customFormat="1" ht="30" customHeight="1">
      <c r="A19" s="160"/>
      <c r="B19" s="133" t="s">
        <v>240</v>
      </c>
      <c r="C19" s="160" t="s">
        <v>250</v>
      </c>
      <c r="D19" s="160" t="s">
        <v>249</v>
      </c>
      <c r="E19" s="133" t="s">
        <v>245</v>
      </c>
      <c r="F19" s="192"/>
      <c r="G19" s="193"/>
      <c r="H19" s="193"/>
      <c r="I19" s="193"/>
      <c r="J19" s="133"/>
      <c r="M19" s="161">
        <v>0.17025699999999999</v>
      </c>
      <c r="O19" s="136">
        <v>0.495195</v>
      </c>
      <c r="Q19" s="191"/>
    </row>
    <row r="20" spans="1:17" s="161" customFormat="1" ht="30" customHeight="1">
      <c r="A20" s="162"/>
      <c r="B20" s="160" t="s">
        <v>257</v>
      </c>
      <c r="C20" s="160" t="s">
        <v>250</v>
      </c>
      <c r="D20" s="160" t="s">
        <v>249</v>
      </c>
      <c r="E20" s="133" t="s">
        <v>245</v>
      </c>
      <c r="F20" s="192"/>
      <c r="G20" s="193"/>
      <c r="H20" s="193"/>
      <c r="I20" s="193"/>
      <c r="J20" s="133"/>
      <c r="K20" s="133"/>
      <c r="L20" s="133"/>
      <c r="M20" s="133"/>
      <c r="O20" s="136">
        <v>0.48998900000000001</v>
      </c>
      <c r="Q20" s="191"/>
    </row>
    <row r="21" spans="1:17" s="161" customFormat="1" ht="30" customHeight="1">
      <c r="A21" s="162"/>
      <c r="B21" s="160" t="s">
        <v>258</v>
      </c>
      <c r="C21" s="160" t="s">
        <v>250</v>
      </c>
      <c r="D21" s="160" t="s">
        <v>249</v>
      </c>
      <c r="E21" s="133" t="s">
        <v>245</v>
      </c>
      <c r="F21" s="192"/>
      <c r="G21" s="193"/>
      <c r="H21" s="193"/>
      <c r="I21" s="193"/>
      <c r="J21" s="133"/>
      <c r="K21" s="133"/>
      <c r="L21" s="133"/>
      <c r="M21" s="133"/>
      <c r="O21" s="136">
        <v>0.50473000000000001</v>
      </c>
      <c r="Q21" s="191"/>
    </row>
    <row r="22" spans="1:17" s="161" customFormat="1" ht="30" customHeight="1">
      <c r="A22" s="162"/>
      <c r="B22" s="160" t="s">
        <v>259</v>
      </c>
      <c r="C22" s="160" t="s">
        <v>250</v>
      </c>
      <c r="D22" s="160" t="s">
        <v>249</v>
      </c>
      <c r="E22" s="133" t="s">
        <v>245</v>
      </c>
      <c r="F22" s="192"/>
      <c r="G22" s="193"/>
      <c r="H22" s="193"/>
      <c r="I22" s="193"/>
      <c r="J22" s="133"/>
      <c r="K22" s="133">
        <v>0.387017</v>
      </c>
      <c r="L22" s="133"/>
      <c r="M22" s="133"/>
      <c r="O22" s="136">
        <v>0.49399999999999999</v>
      </c>
      <c r="Q22" s="191"/>
    </row>
    <row r="23" spans="1:17" s="161" customFormat="1" ht="30" customHeight="1">
      <c r="A23" s="162"/>
      <c r="B23" s="160" t="s">
        <v>254</v>
      </c>
      <c r="C23" s="160" t="s">
        <v>250</v>
      </c>
      <c r="D23" s="160" t="s">
        <v>249</v>
      </c>
      <c r="E23" s="133" t="s">
        <v>245</v>
      </c>
      <c r="F23" s="192"/>
      <c r="G23" s="193"/>
      <c r="H23" s="193"/>
      <c r="I23" s="193"/>
      <c r="K23" s="133"/>
      <c r="L23" s="133"/>
      <c r="M23" s="133"/>
      <c r="O23" s="136">
        <v>0.53842199999999996</v>
      </c>
      <c r="Q23" s="191"/>
    </row>
    <row r="24" spans="1:17" s="161" customFormat="1" ht="30" customHeight="1">
      <c r="A24" s="162"/>
      <c r="B24" s="160" t="s">
        <v>256</v>
      </c>
      <c r="C24" s="160" t="s">
        <v>250</v>
      </c>
      <c r="D24" s="160" t="s">
        <v>249</v>
      </c>
      <c r="E24" s="133" t="s">
        <v>245</v>
      </c>
      <c r="F24" s="192"/>
      <c r="G24" s="193"/>
      <c r="H24" s="193"/>
      <c r="I24" s="193"/>
      <c r="J24" s="133"/>
      <c r="K24" s="133"/>
      <c r="O24" s="136">
        <v>0.52400000000000002</v>
      </c>
      <c r="Q24" s="191"/>
    </row>
    <row r="25" spans="1:17" s="161" customFormat="1" ht="29.45" customHeight="1">
      <c r="B25" s="133" t="s">
        <v>549</v>
      </c>
      <c r="C25" s="160" t="s">
        <v>553</v>
      </c>
      <c r="D25" s="160" t="s">
        <v>252</v>
      </c>
      <c r="E25" s="133" t="s">
        <v>552</v>
      </c>
      <c r="F25" s="192"/>
      <c r="G25" s="193"/>
      <c r="H25" s="193"/>
      <c r="I25" s="193"/>
      <c r="J25" s="133"/>
      <c r="K25" s="133">
        <v>0.42353299999999999</v>
      </c>
      <c r="L25" s="133"/>
      <c r="M25" s="133"/>
      <c r="O25" s="133"/>
      <c r="Q25" s="195">
        <f>AVERAGE(K25:P28)</f>
        <v>0.31163999999999997</v>
      </c>
    </row>
    <row r="26" spans="1:17" s="161" customFormat="1" ht="29.45" customHeight="1">
      <c r="B26" s="160" t="s">
        <v>240</v>
      </c>
      <c r="C26" s="160" t="s">
        <v>513</v>
      </c>
      <c r="D26" s="160" t="s">
        <v>252</v>
      </c>
      <c r="E26" s="133" t="s">
        <v>220</v>
      </c>
      <c r="F26" s="192"/>
      <c r="G26" s="193"/>
      <c r="H26" s="193"/>
      <c r="I26" s="193"/>
      <c r="N26" s="161">
        <v>0.16542699999999999</v>
      </c>
      <c r="P26" s="161">
        <v>0.4798</v>
      </c>
      <c r="Q26" s="195"/>
    </row>
    <row r="27" spans="1:17" s="161" customFormat="1" ht="29.45" customHeight="1">
      <c r="A27" s="160"/>
      <c r="B27" s="133" t="s">
        <v>240</v>
      </c>
      <c r="C27" s="160" t="s">
        <v>551</v>
      </c>
      <c r="D27" s="160" t="s">
        <v>550</v>
      </c>
      <c r="E27" s="133" t="s">
        <v>552</v>
      </c>
      <c r="F27" s="192"/>
      <c r="G27" s="193"/>
      <c r="H27" s="193"/>
      <c r="I27" s="193"/>
      <c r="J27" s="133">
        <v>0.32395400000000002</v>
      </c>
      <c r="K27" s="133"/>
      <c r="L27" s="133"/>
      <c r="M27" s="133"/>
      <c r="O27" s="133"/>
      <c r="Q27" s="195"/>
    </row>
    <row r="28" spans="1:17" s="161" customFormat="1" ht="29.45" customHeight="1">
      <c r="A28" s="160"/>
      <c r="B28" s="133" t="s">
        <v>240</v>
      </c>
      <c r="C28" s="160" t="s">
        <v>513</v>
      </c>
      <c r="D28" s="160" t="s">
        <v>253</v>
      </c>
      <c r="E28" s="133" t="s">
        <v>220</v>
      </c>
      <c r="F28" s="192"/>
      <c r="G28" s="193"/>
      <c r="H28" s="193"/>
      <c r="I28" s="193"/>
      <c r="N28" s="161">
        <v>0.17780000000000001</v>
      </c>
      <c r="Q28" s="195"/>
    </row>
    <row r="29" spans="1:17" s="147" customFormat="1" ht="29.45" customHeight="1">
      <c r="A29" s="142"/>
      <c r="B29" s="143"/>
      <c r="C29" s="141"/>
      <c r="D29" s="141"/>
      <c r="E29" s="143"/>
      <c r="F29" s="146"/>
      <c r="J29" s="152"/>
      <c r="K29" s="152"/>
      <c r="L29" s="152"/>
      <c r="M29" s="152"/>
      <c r="N29" s="145"/>
      <c r="O29" s="152"/>
      <c r="P29" s="145"/>
      <c r="Q29" s="145"/>
    </row>
    <row r="30" spans="1:17" s="36" customFormat="1" ht="20.45" customHeight="1">
      <c r="B30" s="23"/>
      <c r="C30" s="23"/>
      <c r="D30" s="23"/>
      <c r="E30" s="24"/>
      <c r="F30" s="27"/>
      <c r="G30" s="24"/>
      <c r="J30" s="74"/>
      <c r="K30" s="74"/>
      <c r="L30" s="11"/>
      <c r="P30" s="99"/>
    </row>
    <row r="31" spans="1:17" s="36" customFormat="1" ht="25.5" customHeight="1">
      <c r="B31" s="27"/>
      <c r="C31" s="126"/>
      <c r="D31" s="126"/>
      <c r="E31" s="27"/>
      <c r="F31" s="27"/>
      <c r="G31" s="24"/>
      <c r="J31" s="74"/>
      <c r="K31" s="74"/>
      <c r="L31" s="11"/>
      <c r="P31" s="99"/>
    </row>
    <row r="32" spans="1:17">
      <c r="B32" s="23"/>
      <c r="C32" s="23"/>
      <c r="D32" s="23"/>
      <c r="E32" s="44"/>
      <c r="F32" s="48"/>
      <c r="G32" s="24"/>
      <c r="I32" s="36"/>
      <c r="N32" s="49"/>
    </row>
    <row r="33" spans="1:16" s="2" customFormat="1">
      <c r="A33" s="4" t="s">
        <v>34</v>
      </c>
      <c r="B33" s="130"/>
      <c r="C33" s="131"/>
      <c r="D33" s="131"/>
      <c r="F33" s="3"/>
      <c r="G33" s="3"/>
      <c r="H33" s="3"/>
      <c r="P33" s="54"/>
    </row>
    <row r="34" spans="1:16" s="10" customFormat="1" ht="36">
      <c r="A34" s="50" t="s">
        <v>86</v>
      </c>
      <c r="B34" s="178" t="s">
        <v>107</v>
      </c>
      <c r="C34" s="178"/>
      <c r="D34" s="178"/>
      <c r="H34" s="122" t="s">
        <v>33</v>
      </c>
      <c r="I34" s="122" t="s">
        <v>33</v>
      </c>
      <c r="J34" s="75" t="s">
        <v>107</v>
      </c>
      <c r="K34" s="75" t="s">
        <v>107</v>
      </c>
      <c r="L34" s="83" t="s">
        <v>33</v>
      </c>
      <c r="M34" s="175" t="s">
        <v>33</v>
      </c>
      <c r="N34" s="175"/>
      <c r="O34" s="64" t="s">
        <v>33</v>
      </c>
      <c r="P34" s="96" t="s">
        <v>33</v>
      </c>
    </row>
    <row r="35" spans="1:16" ht="17.100000000000001" customHeight="1">
      <c r="A35" s="38" t="s">
        <v>3</v>
      </c>
      <c r="B35" s="177" t="s">
        <v>108</v>
      </c>
      <c r="C35" s="177"/>
      <c r="D35" s="177"/>
      <c r="H35" s="122" t="s">
        <v>33</v>
      </c>
      <c r="I35" s="122" t="s">
        <v>33</v>
      </c>
      <c r="J35" s="75" t="s">
        <v>108</v>
      </c>
      <c r="K35" s="75" t="s">
        <v>108</v>
      </c>
      <c r="L35" s="83" t="s">
        <v>33</v>
      </c>
      <c r="M35" s="175" t="s">
        <v>33</v>
      </c>
      <c r="N35" s="175"/>
      <c r="O35" s="64" t="s">
        <v>33</v>
      </c>
      <c r="P35" s="96" t="s">
        <v>33</v>
      </c>
    </row>
    <row r="36" spans="1:16" ht="34.5" customHeight="1">
      <c r="A36" s="50" t="s">
        <v>4</v>
      </c>
      <c r="B36" s="178" t="s">
        <v>363</v>
      </c>
      <c r="C36" s="178"/>
      <c r="D36" s="178"/>
      <c r="H36" s="122"/>
      <c r="I36" s="122"/>
      <c r="J36" s="75" t="s">
        <v>363</v>
      </c>
      <c r="K36" s="75" t="s">
        <v>363</v>
      </c>
      <c r="L36" s="83" t="s">
        <v>33</v>
      </c>
      <c r="M36" s="175" t="s">
        <v>33</v>
      </c>
      <c r="N36" s="175"/>
      <c r="O36" s="64" t="s">
        <v>410</v>
      </c>
      <c r="P36" s="98" t="s">
        <v>515</v>
      </c>
    </row>
    <row r="37" spans="1:16" ht="15.95" customHeight="1">
      <c r="A37" s="50" t="s">
        <v>5</v>
      </c>
      <c r="B37" s="177" t="s">
        <v>6</v>
      </c>
      <c r="C37" s="177"/>
      <c r="D37" s="177"/>
      <c r="H37" s="122" t="s">
        <v>33</v>
      </c>
      <c r="I37" s="122" t="s">
        <v>33</v>
      </c>
      <c r="J37" s="75" t="s">
        <v>6</v>
      </c>
      <c r="K37" s="75" t="s">
        <v>6</v>
      </c>
      <c r="L37" s="83"/>
      <c r="M37" s="175" t="s">
        <v>33</v>
      </c>
      <c r="N37" s="175"/>
      <c r="O37" s="64" t="s">
        <v>33</v>
      </c>
      <c r="P37" s="96" t="s">
        <v>33</v>
      </c>
    </row>
    <row r="38" spans="1:16" ht="15.95" customHeight="1">
      <c r="A38" s="50" t="s">
        <v>7</v>
      </c>
      <c r="B38" s="177" t="s">
        <v>110</v>
      </c>
      <c r="C38" s="177"/>
      <c r="D38" s="177"/>
      <c r="H38" s="122" t="s">
        <v>33</v>
      </c>
      <c r="I38" s="122" t="s">
        <v>33</v>
      </c>
      <c r="J38" s="75" t="s">
        <v>110</v>
      </c>
      <c r="K38" s="75" t="s">
        <v>110</v>
      </c>
      <c r="L38" s="83" t="s">
        <v>33</v>
      </c>
      <c r="M38" s="175" t="s">
        <v>33</v>
      </c>
      <c r="N38" s="175"/>
      <c r="O38" s="64" t="s">
        <v>33</v>
      </c>
      <c r="P38" s="96" t="s">
        <v>33</v>
      </c>
    </row>
    <row r="39" spans="1:16" ht="48">
      <c r="A39" s="50" t="s">
        <v>8</v>
      </c>
      <c r="B39" s="177" t="s">
        <v>364</v>
      </c>
      <c r="C39" s="177"/>
      <c r="D39" s="177"/>
      <c r="H39" s="122"/>
      <c r="I39" s="122"/>
      <c r="J39" s="75" t="s">
        <v>364</v>
      </c>
      <c r="K39" s="75" t="s">
        <v>364</v>
      </c>
      <c r="L39" s="83" t="s">
        <v>482</v>
      </c>
      <c r="M39" s="175" t="s">
        <v>294</v>
      </c>
      <c r="N39" s="175"/>
      <c r="O39" s="64" t="s">
        <v>411</v>
      </c>
      <c r="P39" s="106" t="s">
        <v>294</v>
      </c>
    </row>
    <row r="40" spans="1:16" ht="48">
      <c r="A40" s="50" t="s">
        <v>219</v>
      </c>
      <c r="B40" s="177" t="s">
        <v>366</v>
      </c>
      <c r="C40" s="177"/>
      <c r="D40" s="177"/>
      <c r="H40" s="122"/>
      <c r="I40" s="122"/>
      <c r="J40" s="75" t="s">
        <v>366</v>
      </c>
      <c r="K40" s="75" t="s">
        <v>366</v>
      </c>
      <c r="L40" s="83" t="s">
        <v>483</v>
      </c>
      <c r="M40" s="175" t="s">
        <v>295</v>
      </c>
      <c r="N40" s="175"/>
      <c r="O40" s="64" t="s">
        <v>412</v>
      </c>
      <c r="P40" s="106" t="s">
        <v>295</v>
      </c>
    </row>
    <row r="41" spans="1:16" ht="36" customHeight="1">
      <c r="A41" s="50" t="s">
        <v>112</v>
      </c>
      <c r="B41" s="181" t="s">
        <v>113</v>
      </c>
      <c r="C41" s="181"/>
      <c r="D41" s="181"/>
      <c r="H41" s="122"/>
      <c r="I41" s="122"/>
      <c r="J41" s="75" t="s">
        <v>113</v>
      </c>
      <c r="K41" s="75" t="s">
        <v>113</v>
      </c>
      <c r="L41" s="83" t="s">
        <v>33</v>
      </c>
      <c r="M41" s="175" t="s">
        <v>33</v>
      </c>
      <c r="N41" s="175"/>
      <c r="O41" s="64" t="s">
        <v>33</v>
      </c>
      <c r="P41" s="96" t="s">
        <v>33</v>
      </c>
    </row>
    <row r="42" spans="1:16" ht="42.6" customHeight="1">
      <c r="A42" s="50" t="s">
        <v>9</v>
      </c>
      <c r="B42" s="181" t="s">
        <v>114</v>
      </c>
      <c r="C42" s="181"/>
      <c r="D42" s="181"/>
      <c r="H42" s="122"/>
      <c r="I42" s="122"/>
      <c r="J42" s="75" t="s">
        <v>446</v>
      </c>
      <c r="K42" s="75" t="s">
        <v>446</v>
      </c>
      <c r="L42" s="83" t="s">
        <v>33</v>
      </c>
      <c r="M42" s="175" t="s">
        <v>33</v>
      </c>
      <c r="N42" s="175"/>
      <c r="O42" s="64" t="s">
        <v>33</v>
      </c>
      <c r="P42" s="96" t="s">
        <v>33</v>
      </c>
    </row>
    <row r="43" spans="1:16" ht="65.099999999999994" customHeight="1">
      <c r="A43" s="38" t="s">
        <v>10</v>
      </c>
      <c r="B43" s="181" t="s">
        <v>11</v>
      </c>
      <c r="C43" s="181"/>
      <c r="D43" s="181"/>
      <c r="H43" s="122" t="s">
        <v>33</v>
      </c>
      <c r="I43" s="122" t="s">
        <v>33</v>
      </c>
      <c r="J43" s="75" t="s">
        <v>447</v>
      </c>
      <c r="K43" s="75" t="s">
        <v>447</v>
      </c>
      <c r="L43" s="83" t="s">
        <v>33</v>
      </c>
      <c r="M43" s="175" t="s">
        <v>33</v>
      </c>
      <c r="N43" s="175"/>
      <c r="O43" s="64" t="s">
        <v>33</v>
      </c>
      <c r="P43" s="96" t="s">
        <v>33</v>
      </c>
    </row>
    <row r="44" spans="1:16" ht="58.5" customHeight="1">
      <c r="A44" s="38" t="s">
        <v>12</v>
      </c>
      <c r="B44" s="181" t="s">
        <v>115</v>
      </c>
      <c r="C44" s="181"/>
      <c r="D44" s="181"/>
      <c r="H44" s="122" t="s">
        <v>33</v>
      </c>
      <c r="I44" s="122" t="s">
        <v>33</v>
      </c>
      <c r="J44" s="75" t="s">
        <v>448</v>
      </c>
      <c r="K44" s="75" t="s">
        <v>448</v>
      </c>
      <c r="L44" s="83" t="s">
        <v>33</v>
      </c>
      <c r="M44" s="175" t="s">
        <v>33</v>
      </c>
      <c r="N44" s="175"/>
      <c r="O44" s="64" t="s">
        <v>33</v>
      </c>
      <c r="P44" s="96" t="s">
        <v>33</v>
      </c>
    </row>
    <row r="45" spans="1:16" ht="29.1" customHeight="1">
      <c r="A45" s="38" t="s">
        <v>13</v>
      </c>
      <c r="B45" s="177" t="s">
        <v>14</v>
      </c>
      <c r="C45" s="177"/>
      <c r="D45" s="177"/>
      <c r="H45" s="122" t="s">
        <v>33</v>
      </c>
      <c r="I45" s="122" t="s">
        <v>33</v>
      </c>
      <c r="J45" s="75" t="s">
        <v>14</v>
      </c>
      <c r="K45" s="75" t="s">
        <v>14</v>
      </c>
      <c r="L45" s="83" t="s">
        <v>33</v>
      </c>
      <c r="M45" s="175" t="s">
        <v>33</v>
      </c>
      <c r="N45" s="175"/>
      <c r="O45" s="64" t="s">
        <v>33</v>
      </c>
      <c r="P45" s="96" t="s">
        <v>33</v>
      </c>
    </row>
    <row r="46" spans="1:16" ht="24">
      <c r="A46" s="38" t="s">
        <v>15</v>
      </c>
      <c r="B46" s="177" t="s">
        <v>16</v>
      </c>
      <c r="C46" s="177"/>
      <c r="D46" s="177"/>
      <c r="H46" s="122" t="s">
        <v>33</v>
      </c>
      <c r="I46" s="122" t="s">
        <v>33</v>
      </c>
      <c r="J46" s="75" t="s">
        <v>16</v>
      </c>
      <c r="K46" s="75" t="s">
        <v>16</v>
      </c>
      <c r="L46" s="83" t="s">
        <v>33</v>
      </c>
      <c r="M46" s="175" t="s">
        <v>33</v>
      </c>
      <c r="N46" s="175"/>
      <c r="O46" s="64" t="s">
        <v>33</v>
      </c>
      <c r="P46" s="96" t="s">
        <v>33</v>
      </c>
    </row>
    <row r="47" spans="1:16" ht="24">
      <c r="A47" s="38" t="s">
        <v>17</v>
      </c>
      <c r="B47" s="177" t="s">
        <v>18</v>
      </c>
      <c r="C47" s="177"/>
      <c r="D47" s="177"/>
      <c r="H47" s="122" t="s">
        <v>33</v>
      </c>
      <c r="I47" s="122" t="s">
        <v>33</v>
      </c>
      <c r="J47" s="75" t="s">
        <v>18</v>
      </c>
      <c r="K47" s="75" t="s">
        <v>18</v>
      </c>
      <c r="L47" s="83" t="s">
        <v>33</v>
      </c>
      <c r="M47" s="175" t="s">
        <v>33</v>
      </c>
      <c r="N47" s="175"/>
      <c r="O47" s="64" t="s">
        <v>33</v>
      </c>
      <c r="P47" s="96" t="s">
        <v>33</v>
      </c>
    </row>
    <row r="48" spans="1:16" ht="24">
      <c r="A48" s="38" t="s">
        <v>19</v>
      </c>
      <c r="B48" s="177" t="s">
        <v>116</v>
      </c>
      <c r="C48" s="177"/>
      <c r="D48" s="177"/>
      <c r="H48" s="122" t="s">
        <v>33</v>
      </c>
      <c r="I48" s="122" t="s">
        <v>33</v>
      </c>
      <c r="J48" s="75" t="s">
        <v>116</v>
      </c>
      <c r="K48" s="75" t="s">
        <v>116</v>
      </c>
      <c r="L48" s="83" t="s">
        <v>33</v>
      </c>
      <c r="M48" s="175" t="s">
        <v>33</v>
      </c>
      <c r="N48" s="175"/>
      <c r="O48" s="64" t="s">
        <v>33</v>
      </c>
      <c r="P48" s="96" t="s">
        <v>33</v>
      </c>
    </row>
    <row r="49" spans="1:16" ht="24">
      <c r="A49" s="38" t="s">
        <v>20</v>
      </c>
      <c r="B49" s="177" t="s">
        <v>21</v>
      </c>
      <c r="C49" s="177"/>
      <c r="D49" s="177"/>
      <c r="H49" s="122" t="s">
        <v>33</v>
      </c>
      <c r="I49" s="122" t="s">
        <v>33</v>
      </c>
      <c r="J49" s="75" t="s">
        <v>21</v>
      </c>
      <c r="K49" s="75" t="s">
        <v>21</v>
      </c>
      <c r="L49" s="83" t="s">
        <v>33</v>
      </c>
      <c r="M49" s="175" t="s">
        <v>33</v>
      </c>
      <c r="N49" s="175"/>
      <c r="O49" s="64" t="s">
        <v>33</v>
      </c>
      <c r="P49" s="96" t="s">
        <v>33</v>
      </c>
    </row>
    <row r="50" spans="1:16" ht="24">
      <c r="A50" s="38" t="s">
        <v>22</v>
      </c>
      <c r="B50" s="177" t="s">
        <v>23</v>
      </c>
      <c r="C50" s="177"/>
      <c r="D50" s="177"/>
      <c r="H50" s="122" t="s">
        <v>33</v>
      </c>
      <c r="I50" s="122" t="s">
        <v>33</v>
      </c>
      <c r="J50" s="75" t="s">
        <v>23</v>
      </c>
      <c r="K50" s="75" t="s">
        <v>23</v>
      </c>
      <c r="L50" s="83" t="s">
        <v>33</v>
      </c>
      <c r="M50" s="175" t="s">
        <v>33</v>
      </c>
      <c r="N50" s="175"/>
      <c r="O50" s="64" t="s">
        <v>33</v>
      </c>
      <c r="P50" s="96" t="s">
        <v>33</v>
      </c>
    </row>
    <row r="51" spans="1:16" ht="24">
      <c r="A51" s="50" t="s">
        <v>24</v>
      </c>
      <c r="B51" s="177" t="s">
        <v>25</v>
      </c>
      <c r="C51" s="177"/>
      <c r="D51" s="177"/>
      <c r="H51" s="122" t="s">
        <v>33</v>
      </c>
      <c r="I51" s="122" t="s">
        <v>33</v>
      </c>
      <c r="J51" s="75" t="s">
        <v>25</v>
      </c>
      <c r="K51" s="75" t="s">
        <v>25</v>
      </c>
      <c r="L51" s="83" t="s">
        <v>33</v>
      </c>
      <c r="M51" s="175" t="s">
        <v>33</v>
      </c>
      <c r="N51" s="175"/>
      <c r="O51" s="64" t="s">
        <v>33</v>
      </c>
      <c r="P51" s="96" t="s">
        <v>33</v>
      </c>
    </row>
    <row r="52" spans="1:16" ht="39" customHeight="1">
      <c r="A52" s="50" t="s">
        <v>26</v>
      </c>
      <c r="B52" s="181" t="s">
        <v>32</v>
      </c>
      <c r="C52" s="181"/>
      <c r="D52" s="181"/>
      <c r="H52" s="122" t="s">
        <v>33</v>
      </c>
      <c r="I52" s="122" t="s">
        <v>33</v>
      </c>
      <c r="J52" s="75" t="s">
        <v>392</v>
      </c>
      <c r="K52" s="75" t="s">
        <v>392</v>
      </c>
      <c r="L52" s="83" t="s">
        <v>33</v>
      </c>
      <c r="M52" s="175" t="s">
        <v>33</v>
      </c>
      <c r="N52" s="175"/>
      <c r="O52" s="64" t="s">
        <v>413</v>
      </c>
      <c r="P52" s="98" t="s">
        <v>516</v>
      </c>
    </row>
    <row r="53" spans="1:16" ht="65.099999999999994" customHeight="1">
      <c r="A53" s="50" t="s">
        <v>27</v>
      </c>
      <c r="B53" s="181" t="s">
        <v>117</v>
      </c>
      <c r="C53" s="181"/>
      <c r="D53" s="181"/>
      <c r="H53" s="122" t="s">
        <v>33</v>
      </c>
      <c r="I53" s="122" t="s">
        <v>33</v>
      </c>
      <c r="J53" s="75" t="s">
        <v>449</v>
      </c>
      <c r="K53" s="75" t="s">
        <v>449</v>
      </c>
      <c r="L53" s="83" t="s">
        <v>33</v>
      </c>
      <c r="M53" s="175" t="s">
        <v>33</v>
      </c>
      <c r="N53" s="175"/>
      <c r="O53" s="64" t="s">
        <v>33</v>
      </c>
      <c r="P53" s="96" t="s">
        <v>33</v>
      </c>
    </row>
    <row r="54" spans="1:16" ht="24">
      <c r="A54" s="50" t="s">
        <v>28</v>
      </c>
      <c r="B54" s="177" t="s">
        <v>29</v>
      </c>
      <c r="C54" s="177"/>
      <c r="D54" s="177"/>
      <c r="H54" s="122" t="s">
        <v>33</v>
      </c>
      <c r="I54" s="122" t="s">
        <v>33</v>
      </c>
      <c r="J54" s="75" t="s">
        <v>29</v>
      </c>
      <c r="K54" s="75" t="s">
        <v>29</v>
      </c>
      <c r="L54" s="83" t="s">
        <v>33</v>
      </c>
      <c r="M54" s="175" t="s">
        <v>33</v>
      </c>
      <c r="N54" s="175"/>
      <c r="O54" s="64" t="s">
        <v>33</v>
      </c>
      <c r="P54" s="96" t="s">
        <v>33</v>
      </c>
    </row>
    <row r="55" spans="1:16" ht="24">
      <c r="A55" s="50" t="s">
        <v>130</v>
      </c>
      <c r="B55" s="177" t="s">
        <v>131</v>
      </c>
      <c r="C55" s="177"/>
      <c r="D55" s="177"/>
      <c r="J55" s="75" t="s">
        <v>212</v>
      </c>
      <c r="K55" s="75" t="s">
        <v>212</v>
      </c>
      <c r="L55" s="83" t="s">
        <v>212</v>
      </c>
      <c r="M55" s="175" t="s">
        <v>296</v>
      </c>
      <c r="N55" s="175"/>
      <c r="O55" s="64" t="s">
        <v>414</v>
      </c>
      <c r="P55" s="96" t="s">
        <v>517</v>
      </c>
    </row>
    <row r="57" spans="1:16" s="2" customFormat="1">
      <c r="A57" s="189" t="s">
        <v>76</v>
      </c>
      <c r="B57" s="189"/>
      <c r="C57" s="189"/>
      <c r="D57" s="189"/>
      <c r="F57" s="3"/>
      <c r="G57" s="3"/>
      <c r="H57" s="3"/>
      <c r="P57" s="54"/>
    </row>
    <row r="58" spans="1:16" ht="24">
      <c r="A58" s="50" t="s">
        <v>43</v>
      </c>
      <c r="B58" s="190" t="s">
        <v>61</v>
      </c>
      <c r="C58" s="190"/>
      <c r="D58" s="190"/>
      <c r="J58" s="76" t="s">
        <v>61</v>
      </c>
      <c r="K58" s="76" t="s">
        <v>61</v>
      </c>
      <c r="L58" s="83" t="s">
        <v>33</v>
      </c>
      <c r="M58" s="173" t="s">
        <v>33</v>
      </c>
      <c r="N58" s="173"/>
      <c r="O58" s="66" t="s">
        <v>33</v>
      </c>
      <c r="P58" s="95" t="s">
        <v>33</v>
      </c>
    </row>
    <row r="59" spans="1:16">
      <c r="A59" s="50" t="s">
        <v>44</v>
      </c>
      <c r="B59" s="183" t="s">
        <v>88</v>
      </c>
      <c r="C59" s="183"/>
      <c r="D59" s="183"/>
      <c r="J59" s="76" t="s">
        <v>234</v>
      </c>
      <c r="K59" s="76" t="s">
        <v>234</v>
      </c>
      <c r="L59" s="84" t="s">
        <v>245</v>
      </c>
      <c r="M59" s="15" t="s">
        <v>245</v>
      </c>
      <c r="N59" s="15" t="s">
        <v>297</v>
      </c>
      <c r="O59" s="66" t="s">
        <v>245</v>
      </c>
      <c r="P59" s="94" t="s">
        <v>297</v>
      </c>
    </row>
    <row r="60" spans="1:16" ht="36">
      <c r="A60" s="50" t="s">
        <v>89</v>
      </c>
      <c r="B60" s="182" t="s">
        <v>90</v>
      </c>
      <c r="C60" s="182"/>
      <c r="D60" s="182"/>
      <c r="J60" s="76" t="s">
        <v>90</v>
      </c>
      <c r="K60" s="76" t="s">
        <v>90</v>
      </c>
      <c r="L60" s="84" t="s">
        <v>484</v>
      </c>
      <c r="M60" s="173" t="s">
        <v>33</v>
      </c>
      <c r="N60" s="173"/>
      <c r="O60" s="66" t="s">
        <v>33</v>
      </c>
      <c r="P60" s="95" t="s">
        <v>33</v>
      </c>
    </row>
    <row r="61" spans="1:16">
      <c r="A61" s="50" t="s">
        <v>42</v>
      </c>
      <c r="B61" s="190" t="s">
        <v>62</v>
      </c>
      <c r="C61" s="190"/>
      <c r="D61" s="190"/>
      <c r="J61" s="76" t="s">
        <v>367</v>
      </c>
      <c r="K61" s="76" t="s">
        <v>367</v>
      </c>
      <c r="L61" s="84" t="s">
        <v>367</v>
      </c>
      <c r="M61" s="173" t="s">
        <v>33</v>
      </c>
      <c r="N61" s="173"/>
      <c r="O61" s="66" t="s">
        <v>33</v>
      </c>
      <c r="P61" s="95" t="s">
        <v>33</v>
      </c>
    </row>
    <row r="62" spans="1:16" ht="38.450000000000003" customHeight="1">
      <c r="A62" s="50" t="s">
        <v>45</v>
      </c>
      <c r="B62" s="182" t="s">
        <v>63</v>
      </c>
      <c r="C62" s="182"/>
      <c r="D62" s="182"/>
      <c r="J62" s="76" t="s">
        <v>368</v>
      </c>
      <c r="K62" s="76" t="s">
        <v>369</v>
      </c>
      <c r="L62" s="84" t="s">
        <v>485</v>
      </c>
      <c r="M62" s="173" t="s">
        <v>298</v>
      </c>
      <c r="N62" s="173"/>
      <c r="O62" s="66" t="s">
        <v>33</v>
      </c>
      <c r="P62" s="95" t="s">
        <v>33</v>
      </c>
    </row>
    <row r="63" spans="1:16" ht="45.95" customHeight="1">
      <c r="A63" s="50" t="s">
        <v>0</v>
      </c>
      <c r="B63" s="182" t="s">
        <v>121</v>
      </c>
      <c r="C63" s="182"/>
      <c r="D63" s="182"/>
      <c r="J63" s="76" t="s">
        <v>370</v>
      </c>
      <c r="K63" s="76" t="s">
        <v>370</v>
      </c>
      <c r="L63" s="84" t="s">
        <v>370</v>
      </c>
      <c r="M63" s="15" t="s">
        <v>299</v>
      </c>
      <c r="N63" s="15" t="s">
        <v>300</v>
      </c>
      <c r="O63" s="66" t="s">
        <v>271</v>
      </c>
      <c r="P63" s="95" t="s">
        <v>271</v>
      </c>
    </row>
    <row r="64" spans="1:16" s="10" customFormat="1" ht="48" customHeight="1">
      <c r="A64" s="52" t="s">
        <v>46</v>
      </c>
      <c r="B64" s="188" t="s">
        <v>146</v>
      </c>
      <c r="C64" s="188"/>
      <c r="D64" s="188"/>
      <c r="F64" s="11"/>
      <c r="G64" s="11"/>
      <c r="H64" s="11"/>
      <c r="J64" s="76" t="s">
        <v>298</v>
      </c>
      <c r="K64" s="76" t="s">
        <v>298</v>
      </c>
      <c r="L64" s="84" t="s">
        <v>33</v>
      </c>
      <c r="M64" s="173" t="s">
        <v>33</v>
      </c>
      <c r="N64" s="173"/>
      <c r="O64" s="66" t="s">
        <v>415</v>
      </c>
      <c r="P64" s="94" t="s">
        <v>33</v>
      </c>
    </row>
    <row r="65" spans="1:16" ht="24">
      <c r="A65" s="50" t="s">
        <v>1</v>
      </c>
      <c r="B65" s="183" t="s">
        <v>122</v>
      </c>
      <c r="C65" s="183"/>
      <c r="D65" s="183"/>
      <c r="J65" s="76" t="s">
        <v>371</v>
      </c>
      <c r="K65" s="76" t="s">
        <v>371</v>
      </c>
      <c r="L65" s="84" t="s">
        <v>486</v>
      </c>
      <c r="M65" s="15" t="s">
        <v>301</v>
      </c>
      <c r="N65" s="15" t="s">
        <v>302</v>
      </c>
      <c r="O65" s="66" t="s">
        <v>272</v>
      </c>
      <c r="P65" s="94" t="s">
        <v>518</v>
      </c>
    </row>
    <row r="66" spans="1:16" ht="24">
      <c r="A66" s="50" t="s">
        <v>48</v>
      </c>
      <c r="B66" s="183" t="s">
        <v>94</v>
      </c>
      <c r="C66" s="183"/>
      <c r="D66" s="183"/>
      <c r="J66" s="76" t="s">
        <v>94</v>
      </c>
      <c r="K66" s="76" t="s">
        <v>94</v>
      </c>
      <c r="L66" s="84" t="s">
        <v>484</v>
      </c>
      <c r="M66" s="173" t="s">
        <v>303</v>
      </c>
      <c r="N66" s="173"/>
      <c r="O66" s="66" t="s">
        <v>416</v>
      </c>
      <c r="P66" s="95" t="s">
        <v>416</v>
      </c>
    </row>
    <row r="67" spans="1:16" ht="31.5" customHeight="1">
      <c r="A67" s="50" t="s">
        <v>49</v>
      </c>
      <c r="B67" s="183" t="s">
        <v>91</v>
      </c>
      <c r="C67" s="183"/>
      <c r="D67" s="183"/>
      <c r="J67" s="76" t="s">
        <v>450</v>
      </c>
      <c r="K67" s="76" t="s">
        <v>450</v>
      </c>
      <c r="L67" s="84" t="s">
        <v>484</v>
      </c>
      <c r="M67" s="46" t="s">
        <v>273</v>
      </c>
      <c r="N67" s="46" t="s">
        <v>304</v>
      </c>
      <c r="O67" s="66" t="s">
        <v>273</v>
      </c>
      <c r="P67" s="95" t="s">
        <v>304</v>
      </c>
    </row>
    <row r="68" spans="1:16" ht="38.1" customHeight="1">
      <c r="A68" s="50" t="s">
        <v>50</v>
      </c>
      <c r="B68" s="183" t="s">
        <v>93</v>
      </c>
      <c r="C68" s="183"/>
      <c r="D68" s="183"/>
      <c r="J68" s="63" t="s">
        <v>451</v>
      </c>
      <c r="K68" s="63" t="s">
        <v>452</v>
      </c>
      <c r="L68" s="84" t="s">
        <v>484</v>
      </c>
      <c r="M68" s="46" t="s">
        <v>274</v>
      </c>
      <c r="N68" s="46" t="s">
        <v>180</v>
      </c>
      <c r="O68" s="66" t="s">
        <v>274</v>
      </c>
      <c r="P68" s="95" t="s">
        <v>180</v>
      </c>
    </row>
    <row r="69" spans="1:16">
      <c r="A69" s="50" t="s">
        <v>51</v>
      </c>
      <c r="B69" s="183" t="s">
        <v>92</v>
      </c>
      <c r="C69" s="183"/>
      <c r="D69" s="183"/>
      <c r="J69" s="76" t="s">
        <v>92</v>
      </c>
      <c r="K69" s="76" t="s">
        <v>92</v>
      </c>
      <c r="L69" s="84" t="s">
        <v>484</v>
      </c>
      <c r="M69" s="173" t="s">
        <v>33</v>
      </c>
      <c r="N69" s="173"/>
      <c r="O69" s="66" t="s">
        <v>92</v>
      </c>
      <c r="P69" s="94" t="s">
        <v>33</v>
      </c>
    </row>
    <row r="70" spans="1:16" ht="48">
      <c r="A70" s="50" t="s">
        <v>52</v>
      </c>
      <c r="B70" s="183" t="s">
        <v>123</v>
      </c>
      <c r="C70" s="183"/>
      <c r="D70" s="183"/>
      <c r="J70" s="63" t="s">
        <v>180</v>
      </c>
      <c r="K70" s="63" t="s">
        <v>180</v>
      </c>
      <c r="L70" s="84" t="s">
        <v>204</v>
      </c>
      <c r="M70" s="173" t="s">
        <v>236</v>
      </c>
      <c r="N70" s="173"/>
      <c r="O70" s="66" t="s">
        <v>417</v>
      </c>
      <c r="P70" s="94" t="s">
        <v>236</v>
      </c>
    </row>
    <row r="71" spans="1:16">
      <c r="A71" s="50" t="s">
        <v>53</v>
      </c>
      <c r="B71" s="183" t="s">
        <v>101</v>
      </c>
      <c r="C71" s="183"/>
      <c r="D71" s="183"/>
      <c r="J71" s="158" t="s">
        <v>529</v>
      </c>
      <c r="K71" s="158" t="s">
        <v>529</v>
      </c>
      <c r="L71" s="84" t="s">
        <v>487</v>
      </c>
      <c r="M71" s="173" t="s">
        <v>305</v>
      </c>
      <c r="N71" s="173"/>
      <c r="O71" s="66" t="s">
        <v>275</v>
      </c>
      <c r="P71" s="94" t="s">
        <v>519</v>
      </c>
    </row>
    <row r="72" spans="1:16" ht="26.1" customHeight="1">
      <c r="A72" s="50" t="s">
        <v>54</v>
      </c>
      <c r="B72" s="182" t="s">
        <v>64</v>
      </c>
      <c r="C72" s="182"/>
      <c r="D72" s="182"/>
      <c r="J72" s="76" t="s">
        <v>453</v>
      </c>
      <c r="K72" s="76" t="s">
        <v>453</v>
      </c>
      <c r="L72" s="84" t="s">
        <v>484</v>
      </c>
      <c r="M72" s="173" t="s">
        <v>33</v>
      </c>
      <c r="N72" s="173"/>
      <c r="O72" s="66" t="s">
        <v>33</v>
      </c>
      <c r="P72" s="95" t="s">
        <v>33</v>
      </c>
    </row>
    <row r="73" spans="1:16" ht="88.5" customHeight="1">
      <c r="A73" s="50" t="s">
        <v>55</v>
      </c>
      <c r="B73" s="187" t="s">
        <v>65</v>
      </c>
      <c r="C73" s="187"/>
      <c r="D73" s="187"/>
      <c r="J73" s="63" t="s">
        <v>180</v>
      </c>
      <c r="K73" s="63" t="s">
        <v>180</v>
      </c>
      <c r="L73" s="84" t="s">
        <v>180</v>
      </c>
      <c r="M73" s="46" t="s">
        <v>180</v>
      </c>
      <c r="N73" s="46" t="s">
        <v>306</v>
      </c>
      <c r="O73" s="66" t="s">
        <v>180</v>
      </c>
      <c r="P73" s="95" t="s">
        <v>306</v>
      </c>
    </row>
    <row r="74" spans="1:16" ht="44.1" customHeight="1">
      <c r="A74" s="50" t="s">
        <v>56</v>
      </c>
      <c r="B74" s="177" t="s">
        <v>95</v>
      </c>
      <c r="C74" s="177"/>
      <c r="D74" s="177"/>
      <c r="J74" s="63" t="s">
        <v>95</v>
      </c>
      <c r="K74" s="63" t="s">
        <v>95</v>
      </c>
      <c r="L74" s="84" t="s">
        <v>484</v>
      </c>
      <c r="M74" s="174" t="s">
        <v>95</v>
      </c>
      <c r="N74" s="174"/>
      <c r="O74" s="66" t="s">
        <v>95</v>
      </c>
      <c r="P74" s="95" t="s">
        <v>95</v>
      </c>
    </row>
    <row r="75" spans="1:16" s="10" customFormat="1">
      <c r="A75" s="52" t="s">
        <v>57</v>
      </c>
      <c r="B75" s="173">
        <v>1</v>
      </c>
      <c r="C75" s="173"/>
      <c r="D75" s="178"/>
      <c r="F75" s="11"/>
      <c r="G75" s="11"/>
      <c r="H75" s="11"/>
      <c r="J75" s="63">
        <v>1</v>
      </c>
      <c r="K75" s="63">
        <v>1</v>
      </c>
      <c r="L75" s="84" t="s">
        <v>484</v>
      </c>
      <c r="M75" s="173" t="s">
        <v>33</v>
      </c>
      <c r="N75" s="173"/>
      <c r="O75" s="66" t="s">
        <v>33</v>
      </c>
      <c r="P75" s="94" t="s">
        <v>33</v>
      </c>
    </row>
    <row r="76" spans="1:16" ht="24">
      <c r="A76" s="50" t="s">
        <v>39</v>
      </c>
      <c r="B76" s="181" t="s">
        <v>96</v>
      </c>
      <c r="C76" s="181"/>
      <c r="D76" s="178"/>
      <c r="J76" s="63" t="s">
        <v>276</v>
      </c>
      <c r="K76" s="63" t="s">
        <v>276</v>
      </c>
      <c r="L76" s="63" t="s">
        <v>276</v>
      </c>
      <c r="M76" s="174" t="s">
        <v>276</v>
      </c>
      <c r="N76" s="174"/>
      <c r="O76" s="66" t="s">
        <v>276</v>
      </c>
      <c r="P76" s="95" t="s">
        <v>276</v>
      </c>
    </row>
    <row r="77" spans="1:16" ht="36">
      <c r="A77" s="50" t="s">
        <v>58</v>
      </c>
      <c r="B77" s="183" t="s">
        <v>124</v>
      </c>
      <c r="C77" s="183"/>
      <c r="D77" s="183"/>
      <c r="J77" s="63" t="s">
        <v>97</v>
      </c>
      <c r="K77" s="63" t="s">
        <v>97</v>
      </c>
      <c r="L77" s="63" t="s">
        <v>97</v>
      </c>
      <c r="M77" s="173" t="s">
        <v>33</v>
      </c>
      <c r="N77" s="173"/>
      <c r="O77" s="66" t="s">
        <v>277</v>
      </c>
      <c r="P77" s="95" t="s">
        <v>277</v>
      </c>
    </row>
    <row r="78" spans="1:16" ht="161.44999999999999" customHeight="1">
      <c r="A78" s="50" t="s">
        <v>59</v>
      </c>
      <c r="B78" s="185" t="s">
        <v>66</v>
      </c>
      <c r="C78" s="185"/>
      <c r="D78" s="185"/>
      <c r="J78" s="63" t="s">
        <v>554</v>
      </c>
      <c r="K78" s="63" t="s">
        <v>554</v>
      </c>
      <c r="L78" s="84" t="s">
        <v>488</v>
      </c>
      <c r="M78" s="173" t="s">
        <v>307</v>
      </c>
      <c r="N78" s="173"/>
      <c r="O78" s="66" t="s">
        <v>418</v>
      </c>
      <c r="P78" s="94" t="s">
        <v>520</v>
      </c>
    </row>
    <row r="79" spans="1:16" ht="158.44999999999999" customHeight="1">
      <c r="A79" s="50" t="s">
        <v>60</v>
      </c>
      <c r="B79" s="185" t="s">
        <v>67</v>
      </c>
      <c r="C79" s="185"/>
      <c r="D79" s="185"/>
      <c r="J79" s="63" t="s">
        <v>555</v>
      </c>
      <c r="K79" s="63" t="s">
        <v>555</v>
      </c>
      <c r="L79" s="84" t="s">
        <v>489</v>
      </c>
      <c r="M79" s="173" t="s">
        <v>372</v>
      </c>
      <c r="N79" s="173"/>
      <c r="O79" s="66" t="s">
        <v>419</v>
      </c>
      <c r="P79" s="94" t="s">
        <v>521</v>
      </c>
    </row>
    <row r="80" spans="1:16">
      <c r="A80" s="50" t="s">
        <v>38</v>
      </c>
      <c r="B80" s="181" t="s">
        <v>70</v>
      </c>
      <c r="C80" s="181"/>
      <c r="D80" s="178"/>
      <c r="J80" s="63" t="s">
        <v>334</v>
      </c>
      <c r="K80" s="63" t="s">
        <v>334</v>
      </c>
      <c r="L80" s="84" t="s">
        <v>195</v>
      </c>
      <c r="M80" s="173" t="s">
        <v>33</v>
      </c>
      <c r="N80" s="173"/>
      <c r="O80" s="66" t="s">
        <v>33</v>
      </c>
      <c r="P80" s="105" t="s">
        <v>33</v>
      </c>
    </row>
    <row r="81" spans="1:16" ht="24">
      <c r="A81" s="50" t="s">
        <v>218</v>
      </c>
      <c r="B81" s="182" t="s">
        <v>68</v>
      </c>
      <c r="C81" s="182"/>
      <c r="D81" s="178"/>
      <c r="J81" s="76" t="s">
        <v>68</v>
      </c>
      <c r="K81" s="76" t="s">
        <v>68</v>
      </c>
      <c r="L81" s="84" t="s">
        <v>33</v>
      </c>
      <c r="M81" s="173" t="s">
        <v>33</v>
      </c>
      <c r="N81" s="173"/>
      <c r="O81" s="66" t="s">
        <v>33</v>
      </c>
      <c r="P81" s="105" t="s">
        <v>33</v>
      </c>
    </row>
    <row r="82" spans="1:16" ht="24">
      <c r="A82" s="50" t="s">
        <v>40</v>
      </c>
      <c r="B82" s="182" t="s">
        <v>69</v>
      </c>
      <c r="C82" s="182"/>
      <c r="D82" s="178"/>
      <c r="J82" s="76" t="s">
        <v>69</v>
      </c>
      <c r="K82" s="76" t="s">
        <v>69</v>
      </c>
      <c r="L82" s="84" t="s">
        <v>33</v>
      </c>
      <c r="M82" s="173" t="s">
        <v>33</v>
      </c>
      <c r="N82" s="173"/>
      <c r="O82" s="66" t="s">
        <v>69</v>
      </c>
      <c r="P82" s="104" t="s">
        <v>69</v>
      </c>
    </row>
    <row r="83" spans="1:16" s="2" customFormat="1">
      <c r="A83" s="186" t="s">
        <v>77</v>
      </c>
      <c r="B83" s="186"/>
      <c r="C83" s="186"/>
      <c r="D83" s="186"/>
      <c r="E83" s="7"/>
      <c r="F83" s="3"/>
      <c r="G83" s="3"/>
      <c r="H83" s="3"/>
      <c r="P83" s="54"/>
    </row>
    <row r="84" spans="1:16" s="5" customFormat="1" ht="24">
      <c r="A84" s="50" t="s">
        <v>35</v>
      </c>
      <c r="B84" s="181" t="s">
        <v>543</v>
      </c>
      <c r="C84" s="181"/>
      <c r="D84" s="178"/>
      <c r="F84" s="6"/>
      <c r="G84" s="6"/>
      <c r="H84" s="6"/>
      <c r="J84" s="63">
        <v>3</v>
      </c>
      <c r="K84" s="63">
        <v>3</v>
      </c>
      <c r="L84" s="84">
        <v>3</v>
      </c>
      <c r="M84" s="173">
        <v>3</v>
      </c>
      <c r="N84" s="173"/>
      <c r="O84" s="65">
        <v>1</v>
      </c>
      <c r="P84" s="94" t="s">
        <v>33</v>
      </c>
    </row>
    <row r="85" spans="1:16" ht="39" customHeight="1">
      <c r="A85" s="50" t="s">
        <v>71</v>
      </c>
      <c r="B85" s="181" t="s">
        <v>128</v>
      </c>
      <c r="C85" s="181"/>
      <c r="D85" s="178"/>
      <c r="J85" s="63" t="s">
        <v>33</v>
      </c>
      <c r="K85" s="63" t="s">
        <v>33</v>
      </c>
      <c r="L85" s="84" t="s">
        <v>33</v>
      </c>
      <c r="M85" s="173" t="s">
        <v>33</v>
      </c>
      <c r="N85" s="173"/>
      <c r="O85" s="66" t="s">
        <v>33</v>
      </c>
      <c r="P85" s="94" t="s">
        <v>33</v>
      </c>
    </row>
    <row r="86" spans="1:16">
      <c r="A86" s="50" t="s">
        <v>36</v>
      </c>
      <c r="B86" s="181" t="s">
        <v>129</v>
      </c>
      <c r="C86" s="181"/>
      <c r="D86" s="178"/>
      <c r="J86" s="63" t="s">
        <v>454</v>
      </c>
      <c r="K86" s="63" t="s">
        <v>454</v>
      </c>
      <c r="L86" s="84" t="s">
        <v>201</v>
      </c>
      <c r="M86" s="173" t="s">
        <v>308</v>
      </c>
      <c r="N86" s="173"/>
      <c r="O86" s="66" t="s">
        <v>278</v>
      </c>
      <c r="P86" s="95" t="s">
        <v>278</v>
      </c>
    </row>
    <row r="87" spans="1:16" ht="24">
      <c r="A87" s="50" t="s">
        <v>72</v>
      </c>
      <c r="B87" s="181">
        <v>1</v>
      </c>
      <c r="C87" s="181"/>
      <c r="D87" s="178"/>
      <c r="J87" s="63">
        <v>1</v>
      </c>
      <c r="K87" s="63">
        <v>1</v>
      </c>
      <c r="L87" s="84"/>
      <c r="M87" s="173">
        <v>1</v>
      </c>
      <c r="N87" s="173"/>
      <c r="O87" s="66">
        <v>1</v>
      </c>
      <c r="P87" s="95">
        <v>1</v>
      </c>
    </row>
    <row r="88" spans="1:16" ht="45.6" customHeight="1">
      <c r="A88" s="50" t="s">
        <v>37</v>
      </c>
      <c r="B88" s="181" t="s">
        <v>127</v>
      </c>
      <c r="C88" s="181"/>
      <c r="D88" s="178"/>
      <c r="J88" s="63" t="s">
        <v>33</v>
      </c>
      <c r="K88" s="63" t="s">
        <v>33</v>
      </c>
      <c r="L88" s="84" t="s">
        <v>203</v>
      </c>
      <c r="M88" s="173" t="s">
        <v>33</v>
      </c>
      <c r="N88" s="173"/>
      <c r="O88" s="66" t="s">
        <v>33</v>
      </c>
      <c r="P88" s="95" t="s">
        <v>33</v>
      </c>
    </row>
    <row r="89" spans="1:16" ht="36">
      <c r="A89" s="50" t="s">
        <v>41</v>
      </c>
      <c r="B89" s="181" t="s">
        <v>126</v>
      </c>
      <c r="C89" s="181"/>
      <c r="D89" s="178"/>
      <c r="J89" s="63" t="s">
        <v>33</v>
      </c>
      <c r="K89" s="63" t="s">
        <v>33</v>
      </c>
      <c r="L89" s="63" t="s">
        <v>33</v>
      </c>
      <c r="M89" s="173" t="s">
        <v>33</v>
      </c>
      <c r="N89" s="173"/>
      <c r="O89" s="66" t="s">
        <v>33</v>
      </c>
      <c r="P89" s="95" t="s">
        <v>33</v>
      </c>
    </row>
    <row r="90" spans="1:16" ht="69.599999999999994" customHeight="1">
      <c r="A90" s="50" t="s">
        <v>73</v>
      </c>
      <c r="B90" s="23"/>
      <c r="C90" s="23"/>
      <c r="K90" s="40"/>
      <c r="L90" s="84"/>
      <c r="M90" s="15"/>
      <c r="N90" s="15"/>
      <c r="O90" s="66" t="s">
        <v>33</v>
      </c>
      <c r="P90" s="95" t="s">
        <v>33</v>
      </c>
    </row>
    <row r="91" spans="1:16" ht="35.1" customHeight="1">
      <c r="A91" s="50" t="s">
        <v>74</v>
      </c>
      <c r="B91" s="181" t="s">
        <v>132</v>
      </c>
      <c r="C91" s="181"/>
      <c r="D91" s="178"/>
      <c r="J91" s="63" t="s">
        <v>33</v>
      </c>
      <c r="K91" s="63" t="s">
        <v>33</v>
      </c>
      <c r="L91" s="63" t="s">
        <v>33</v>
      </c>
      <c r="M91" s="173" t="s">
        <v>33</v>
      </c>
      <c r="N91" s="173"/>
      <c r="O91" s="66" t="s">
        <v>33</v>
      </c>
      <c r="P91" s="95" t="s">
        <v>33</v>
      </c>
    </row>
    <row r="92" spans="1:16">
      <c r="L92" s="84"/>
      <c r="M92" s="15"/>
      <c r="N92" s="15"/>
      <c r="O92" s="66" t="s">
        <v>183</v>
      </c>
    </row>
    <row r="94" spans="1:16" s="12" customFormat="1">
      <c r="A94" s="184" t="s">
        <v>78</v>
      </c>
      <c r="B94" s="184"/>
      <c r="C94" s="184"/>
      <c r="D94" s="184"/>
      <c r="F94" s="13"/>
      <c r="G94" s="13"/>
      <c r="H94" s="13"/>
      <c r="P94" s="100"/>
    </row>
    <row r="95" spans="1:16" ht="24">
      <c r="A95" s="53" t="s">
        <v>98</v>
      </c>
      <c r="B95" s="178" t="s">
        <v>125</v>
      </c>
      <c r="C95" s="178"/>
      <c r="D95" s="178"/>
      <c r="J95" s="74"/>
      <c r="K95" s="74"/>
      <c r="L95" s="83"/>
      <c r="M95" s="25"/>
      <c r="N95" s="25"/>
      <c r="O95" s="64"/>
    </row>
    <row r="96" spans="1:16">
      <c r="A96" s="53" t="s">
        <v>79</v>
      </c>
      <c r="J96" s="78" t="s">
        <v>455</v>
      </c>
      <c r="K96" s="77" t="s">
        <v>279</v>
      </c>
      <c r="L96" s="82" t="s">
        <v>196</v>
      </c>
      <c r="M96" s="46" t="s">
        <v>279</v>
      </c>
      <c r="N96" s="46" t="s">
        <v>279</v>
      </c>
      <c r="O96" s="66" t="s">
        <v>279</v>
      </c>
      <c r="P96" s="95" t="s">
        <v>279</v>
      </c>
    </row>
    <row r="97" spans="1:16">
      <c r="A97" s="53" t="s">
        <v>80</v>
      </c>
      <c r="J97" s="79" t="s">
        <v>180</v>
      </c>
      <c r="K97" s="47" t="s">
        <v>280</v>
      </c>
      <c r="L97" s="82" t="s">
        <v>199</v>
      </c>
      <c r="M97" s="47" t="s">
        <v>280</v>
      </c>
      <c r="N97" s="47" t="s">
        <v>280</v>
      </c>
      <c r="O97" s="47" t="s">
        <v>280</v>
      </c>
      <c r="P97" s="47" t="s">
        <v>280</v>
      </c>
    </row>
    <row r="98" spans="1:16" ht="35.450000000000003" customHeight="1">
      <c r="A98" s="46" t="s">
        <v>81</v>
      </c>
      <c r="J98" s="80" t="s">
        <v>456</v>
      </c>
      <c r="K98" s="77" t="s">
        <v>457</v>
      </c>
      <c r="L98" s="180" t="s">
        <v>202</v>
      </c>
      <c r="M98" s="46" t="s">
        <v>281</v>
      </c>
      <c r="N98" s="46" t="s">
        <v>309</v>
      </c>
      <c r="O98" s="66" t="s">
        <v>420</v>
      </c>
      <c r="P98" s="95" t="s">
        <v>522</v>
      </c>
    </row>
    <row r="99" spans="1:16" ht="42.6" customHeight="1">
      <c r="A99" s="46" t="s">
        <v>82</v>
      </c>
      <c r="J99" s="79" t="s">
        <v>180</v>
      </c>
      <c r="K99" s="77" t="s">
        <v>282</v>
      </c>
      <c r="L99" s="180"/>
      <c r="M99" s="46" t="s">
        <v>282</v>
      </c>
      <c r="N99" s="46" t="s">
        <v>282</v>
      </c>
      <c r="O99" s="66" t="s">
        <v>282</v>
      </c>
      <c r="P99" s="95" t="s">
        <v>282</v>
      </c>
    </row>
    <row r="100" spans="1:16" ht="48.95" customHeight="1">
      <c r="A100" s="46" t="s">
        <v>83</v>
      </c>
      <c r="J100" s="81" t="s">
        <v>458</v>
      </c>
      <c r="K100" s="77" t="s">
        <v>373</v>
      </c>
      <c r="L100" s="82" t="s">
        <v>197</v>
      </c>
      <c r="M100" s="46" t="s">
        <v>310</v>
      </c>
      <c r="N100" s="46" t="s">
        <v>310</v>
      </c>
      <c r="O100" s="66" t="s">
        <v>421</v>
      </c>
      <c r="P100" s="95" t="s">
        <v>523</v>
      </c>
    </row>
    <row r="101" spans="1:16" ht="97.5" customHeight="1">
      <c r="A101" s="46" t="s">
        <v>84</v>
      </c>
      <c r="J101" s="79" t="s">
        <v>180</v>
      </c>
      <c r="K101" s="77" t="s">
        <v>374</v>
      </c>
      <c r="L101" s="83" t="s">
        <v>200</v>
      </c>
      <c r="M101" s="46" t="s">
        <v>283</v>
      </c>
      <c r="N101" s="46" t="s">
        <v>283</v>
      </c>
      <c r="O101" s="66" t="s">
        <v>283</v>
      </c>
      <c r="P101" s="95" t="s">
        <v>283</v>
      </c>
    </row>
    <row r="102" spans="1:16" ht="24.6" customHeight="1">
      <c r="A102" s="46" t="s">
        <v>85</v>
      </c>
      <c r="J102" s="79" t="s">
        <v>180</v>
      </c>
      <c r="K102" s="77" t="s">
        <v>459</v>
      </c>
      <c r="L102" s="83"/>
      <c r="M102" s="46" t="s">
        <v>180</v>
      </c>
      <c r="N102" s="46" t="s">
        <v>279</v>
      </c>
      <c r="O102" s="66" t="s">
        <v>180</v>
      </c>
      <c r="P102" s="95" t="s">
        <v>279</v>
      </c>
    </row>
    <row r="103" spans="1:16">
      <c r="A103" s="80" t="s">
        <v>463</v>
      </c>
      <c r="F103" s="74"/>
      <c r="G103" s="74"/>
      <c r="H103" s="74"/>
      <c r="J103" s="81" t="s">
        <v>460</v>
      </c>
      <c r="K103" s="74"/>
      <c r="L103" s="83"/>
      <c r="M103" s="75"/>
      <c r="N103" s="75"/>
      <c r="O103" s="75"/>
    </row>
    <row r="104" spans="1:16">
      <c r="A104" s="80" t="s">
        <v>464</v>
      </c>
      <c r="F104" s="74"/>
      <c r="G104" s="74"/>
      <c r="H104" s="74"/>
      <c r="J104" s="81" t="s">
        <v>461</v>
      </c>
      <c r="K104" s="74"/>
      <c r="L104" s="83"/>
      <c r="M104" s="75"/>
      <c r="N104" s="75"/>
      <c r="O104" s="75"/>
    </row>
    <row r="105" spans="1:16" ht="15.6" customHeight="1">
      <c r="A105" s="80" t="s">
        <v>465</v>
      </c>
      <c r="F105" s="74"/>
      <c r="G105" s="74"/>
      <c r="H105" s="74"/>
      <c r="J105" s="81" t="s">
        <v>462</v>
      </c>
      <c r="K105" s="74"/>
      <c r="L105" s="180"/>
      <c r="M105" s="75"/>
      <c r="N105" s="75"/>
      <c r="O105" s="75"/>
    </row>
    <row r="106" spans="1:16">
      <c r="A106" s="80" t="s">
        <v>466</v>
      </c>
      <c r="F106" s="74"/>
      <c r="G106" s="74"/>
      <c r="H106" s="74"/>
      <c r="J106" s="79" t="s">
        <v>180</v>
      </c>
      <c r="K106" s="74"/>
      <c r="L106" s="180"/>
      <c r="M106" s="75"/>
      <c r="N106" s="75"/>
      <c r="O106" s="75"/>
    </row>
    <row r="107" spans="1:16">
      <c r="A107" s="46"/>
      <c r="L107" s="180"/>
      <c r="M107" s="25"/>
      <c r="N107" s="25"/>
      <c r="O107" s="25"/>
    </row>
    <row r="108" spans="1:16">
      <c r="A108" s="46"/>
    </row>
    <row r="109" spans="1:16">
      <c r="A109" s="46"/>
    </row>
    <row r="110" spans="1:16">
      <c r="A110" s="15"/>
    </row>
    <row r="111" spans="1:16">
      <c r="A111" s="15"/>
    </row>
  </sheetData>
  <sortState ref="B25:P28">
    <sortCondition ref="E25:E28"/>
    <sortCondition ref="D25:D28"/>
    <sortCondition ref="B25:B28"/>
    <sortCondition ref="C25:C28"/>
  </sortState>
  <mergeCells count="122">
    <mergeCell ref="Q2:Q10"/>
    <mergeCell ref="Q16:Q24"/>
    <mergeCell ref="F2:F14"/>
    <mergeCell ref="G2:G14"/>
    <mergeCell ref="H2:H14"/>
    <mergeCell ref="I2:I14"/>
    <mergeCell ref="Q11:Q14"/>
    <mergeCell ref="F16:F28"/>
    <mergeCell ref="G16:G28"/>
    <mergeCell ref="H16:H28"/>
    <mergeCell ref="I16:I28"/>
    <mergeCell ref="Q25:Q28"/>
    <mergeCell ref="B41:D41"/>
    <mergeCell ref="B42:D42"/>
    <mergeCell ref="B43:D43"/>
    <mergeCell ref="B44:D44"/>
    <mergeCell ref="B45:D45"/>
    <mergeCell ref="L98:L99"/>
    <mergeCell ref="B53:D53"/>
    <mergeCell ref="B84:D84"/>
    <mergeCell ref="B54:D54"/>
    <mergeCell ref="A57:D57"/>
    <mergeCell ref="B55:D55"/>
    <mergeCell ref="B46:D46"/>
    <mergeCell ref="B47:D47"/>
    <mergeCell ref="B48:D48"/>
    <mergeCell ref="B49:D49"/>
    <mergeCell ref="B50:D50"/>
    <mergeCell ref="B51:D51"/>
    <mergeCell ref="B52:D52"/>
    <mergeCell ref="B85:D85"/>
    <mergeCell ref="B86:D86"/>
    <mergeCell ref="B58:D58"/>
    <mergeCell ref="B59:D59"/>
    <mergeCell ref="B60:D60"/>
    <mergeCell ref="B61:D61"/>
    <mergeCell ref="B62:D62"/>
    <mergeCell ref="B78:D78"/>
    <mergeCell ref="A83:D83"/>
    <mergeCell ref="B80:D80"/>
    <mergeCell ref="B81:D81"/>
    <mergeCell ref="B82:D82"/>
    <mergeCell ref="B73:D73"/>
    <mergeCell ref="B77:D77"/>
    <mergeCell ref="B71:D71"/>
    <mergeCell ref="B75:D75"/>
    <mergeCell ref="B76:D76"/>
    <mergeCell ref="B74:D74"/>
    <mergeCell ref="B64:D64"/>
    <mergeCell ref="B35:D35"/>
    <mergeCell ref="B34:D34"/>
    <mergeCell ref="B36:D36"/>
    <mergeCell ref="B37:D37"/>
    <mergeCell ref="B38:D38"/>
    <mergeCell ref="F1:G1"/>
    <mergeCell ref="L105:L107"/>
    <mergeCell ref="B91:D91"/>
    <mergeCell ref="B95:D95"/>
    <mergeCell ref="B63:D63"/>
    <mergeCell ref="B65:D65"/>
    <mergeCell ref="B66:D66"/>
    <mergeCell ref="B67:D67"/>
    <mergeCell ref="B68:D68"/>
    <mergeCell ref="A94:D94"/>
    <mergeCell ref="B69:D69"/>
    <mergeCell ref="B70:D70"/>
    <mergeCell ref="B87:D87"/>
    <mergeCell ref="B88:D88"/>
    <mergeCell ref="B89:D89"/>
    <mergeCell ref="B72:D72"/>
    <mergeCell ref="B79:D79"/>
    <mergeCell ref="B39:D39"/>
    <mergeCell ref="B40:D40"/>
    <mergeCell ref="M45:N45"/>
    <mergeCell ref="M46:N46"/>
    <mergeCell ref="M47:N47"/>
    <mergeCell ref="M48:N48"/>
    <mergeCell ref="M49:N49"/>
    <mergeCell ref="M1:N1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55:N55"/>
    <mergeCell ref="M58:N58"/>
    <mergeCell ref="M60:N60"/>
    <mergeCell ref="M61:N61"/>
    <mergeCell ref="M62:N62"/>
    <mergeCell ref="M50:N50"/>
    <mergeCell ref="M51:N51"/>
    <mergeCell ref="M52:N52"/>
    <mergeCell ref="M53:N53"/>
    <mergeCell ref="M54:N54"/>
    <mergeCell ref="M89:N89"/>
    <mergeCell ref="M91:N91"/>
    <mergeCell ref="M84:N84"/>
    <mergeCell ref="M85:N85"/>
    <mergeCell ref="M86:N86"/>
    <mergeCell ref="M87:N87"/>
    <mergeCell ref="M88:N88"/>
    <mergeCell ref="M78:N78"/>
    <mergeCell ref="M79:N79"/>
    <mergeCell ref="M80:N80"/>
    <mergeCell ref="M81:N81"/>
    <mergeCell ref="M82:N82"/>
    <mergeCell ref="M72:N72"/>
    <mergeCell ref="M74:N74"/>
    <mergeCell ref="M75:N75"/>
    <mergeCell ref="M76:N76"/>
    <mergeCell ref="M77:N77"/>
    <mergeCell ref="M64:N64"/>
    <mergeCell ref="M66:N66"/>
    <mergeCell ref="M69:N69"/>
    <mergeCell ref="M70:N70"/>
    <mergeCell ref="M71:N71"/>
  </mergeCells>
  <phoneticPr fontId="7" type="noConversion"/>
  <conditionalFormatting sqref="J2:P9 K18:P18 J11:P13 J10 L10:P10 J15:P17 J14 L14:P14 J19:J20 L20:P20 J21:P24 J25 L25:P25 J26:P29">
    <cfRule type="cellIs" dxfId="29" priority="9" operator="lessThan">
      <formula>#REF!</formula>
    </cfRule>
  </conditionalFormatting>
  <conditionalFormatting sqref="K19:P19">
    <cfRule type="cellIs" dxfId="28" priority="10" operator="lessThan">
      <formula>#REF!</formula>
    </cfRule>
  </conditionalFormatting>
  <conditionalFormatting sqref="J2:Q2 J11:Q11 J12:P13 J3:P9 J10 L10:P10 J14 L14:P14">
    <cfRule type="cellIs" dxfId="27" priority="6" operator="lessThan">
      <formula>$G$2</formula>
    </cfRule>
  </conditionalFormatting>
  <conditionalFormatting sqref="J16:Q16 J17:P17 K18:P18 J19:P19 J20 L20:P20 J21:P24 J25 L25:Q25 J26:P29">
    <cfRule type="cellIs" dxfId="26" priority="5" operator="lessThan">
      <formula>$G$16</formula>
    </cfRule>
  </conditionalFormatting>
  <conditionalFormatting sqref="K10">
    <cfRule type="cellIs" dxfId="25" priority="4" operator="lessThan">
      <formula>#REF!</formula>
    </cfRule>
  </conditionalFormatting>
  <conditionalFormatting sqref="K10">
    <cfRule type="cellIs" dxfId="24" priority="3" operator="lessThan">
      <formula>$G$4</formula>
    </cfRule>
  </conditionalFormatting>
  <conditionalFormatting sqref="K14">
    <cfRule type="cellIs" dxfId="23" priority="2" operator="lessThan">
      <formula>#REF!</formula>
    </cfRule>
  </conditionalFormatting>
  <conditionalFormatting sqref="K14">
    <cfRule type="cellIs" dxfId="22" priority="1" operator="lessThan">
      <formula>$G$4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zoomScale="55" zoomScaleNormal="55" workbookViewId="0">
      <pane ySplit="1" topLeftCell="A2" activePane="bottomLeft" state="frozen"/>
      <selection pane="bottomLeft" activeCell="F100" sqref="F100"/>
    </sheetView>
  </sheetViews>
  <sheetFormatPr defaultColWidth="8.625" defaultRowHeight="12"/>
  <cols>
    <col min="1" max="1" width="13.625" style="1" customWidth="1"/>
    <col min="2" max="2" width="19.125" style="156" customWidth="1"/>
    <col min="3" max="3" width="17.625" style="44" customWidth="1"/>
    <col min="4" max="4" width="12.125" style="44" customWidth="1"/>
    <col min="5" max="5" width="11.125" style="1" customWidth="1"/>
    <col min="6" max="6" width="12.125" style="36" customWidth="1"/>
    <col min="7" max="7" width="7.75" style="36" customWidth="1"/>
    <col min="8" max="8" width="16.75" style="36" customWidth="1"/>
    <col min="9" max="9" width="16.375" style="1" customWidth="1"/>
    <col min="10" max="10" width="21.875" style="1" customWidth="1"/>
    <col min="11" max="11" width="24.25" style="41" customWidth="1"/>
    <col min="12" max="12" width="22.625" style="10" customWidth="1"/>
    <col min="13" max="13" width="14.125" style="1" customWidth="1"/>
    <col min="14" max="14" width="13.625" style="1" customWidth="1"/>
    <col min="15" max="15" width="19.375" style="1" customWidth="1"/>
    <col min="16" max="16" width="14.25" style="1" customWidth="1"/>
    <col min="17" max="17" width="16.625" style="1" customWidth="1"/>
    <col min="18" max="16384" width="8.625" style="1"/>
  </cols>
  <sheetData>
    <row r="1" spans="1:17" s="8" customFormat="1" ht="30" customHeight="1">
      <c r="A1" s="9" t="s">
        <v>238</v>
      </c>
      <c r="B1" s="155" t="s">
        <v>239</v>
      </c>
      <c r="C1" s="125" t="s">
        <v>244</v>
      </c>
      <c r="D1" s="125" t="s">
        <v>0</v>
      </c>
      <c r="E1" s="39" t="s">
        <v>44</v>
      </c>
      <c r="F1" s="179" t="s">
        <v>2</v>
      </c>
      <c r="G1" s="179"/>
      <c r="H1" s="14" t="s">
        <v>171</v>
      </c>
      <c r="I1" s="14" t="s">
        <v>172</v>
      </c>
      <c r="J1" s="14" t="s">
        <v>247</v>
      </c>
      <c r="K1" s="14" t="s">
        <v>246</v>
      </c>
      <c r="L1" s="14" t="s">
        <v>248</v>
      </c>
      <c r="M1" s="176" t="s">
        <v>360</v>
      </c>
      <c r="N1" s="176"/>
      <c r="O1" s="14" t="s">
        <v>361</v>
      </c>
      <c r="P1" s="97" t="s">
        <v>537</v>
      </c>
      <c r="Q1" s="101" t="s">
        <v>538</v>
      </c>
    </row>
    <row r="2" spans="1:17" s="11" customFormat="1" ht="30" customHeight="1">
      <c r="A2" s="111"/>
      <c r="B2" s="133" t="s">
        <v>490</v>
      </c>
      <c r="C2" s="126" t="s">
        <v>250</v>
      </c>
      <c r="D2" s="126" t="s">
        <v>491</v>
      </c>
      <c r="E2" s="111" t="s">
        <v>245</v>
      </c>
      <c r="F2" s="192" t="s">
        <v>30</v>
      </c>
      <c r="G2" s="193">
        <v>1.6</v>
      </c>
      <c r="H2" s="193" t="s">
        <v>185</v>
      </c>
      <c r="I2" s="193" t="s">
        <v>176</v>
      </c>
      <c r="J2" s="110"/>
      <c r="K2" s="111"/>
      <c r="L2" s="26">
        <v>4.5</v>
      </c>
      <c r="M2" s="110"/>
      <c r="N2" s="111"/>
      <c r="O2" s="115"/>
      <c r="P2" s="111"/>
      <c r="Q2" s="191">
        <f>AVERAGE(K2:P9)</f>
        <v>8.2938366666666674</v>
      </c>
    </row>
    <row r="3" spans="1:17" s="161" customFormat="1" ht="30" customHeight="1">
      <c r="B3" s="119" t="s">
        <v>556</v>
      </c>
      <c r="C3" s="119" t="s">
        <v>391</v>
      </c>
      <c r="D3" s="119" t="s">
        <v>550</v>
      </c>
      <c r="E3" s="161" t="s">
        <v>245</v>
      </c>
      <c r="F3" s="192"/>
      <c r="G3" s="193"/>
      <c r="H3" s="193"/>
      <c r="I3" s="193"/>
      <c r="J3" s="133">
        <v>9.3020999999999994</v>
      </c>
      <c r="L3" s="133"/>
      <c r="M3" s="133"/>
      <c r="O3" s="119"/>
      <c r="Q3" s="191"/>
    </row>
    <row r="4" spans="1:17" s="161" customFormat="1" ht="30" customHeight="1">
      <c r="A4" s="160"/>
      <c r="B4" s="160" t="s">
        <v>390</v>
      </c>
      <c r="C4" s="160" t="s">
        <v>250</v>
      </c>
      <c r="D4" s="160" t="s">
        <v>249</v>
      </c>
      <c r="E4" s="133" t="s">
        <v>245</v>
      </c>
      <c r="F4" s="192"/>
      <c r="G4" s="193"/>
      <c r="H4" s="193"/>
      <c r="I4" s="193"/>
      <c r="J4" s="133"/>
      <c r="K4" s="133"/>
      <c r="L4" s="133"/>
      <c r="M4" s="161">
        <v>9.0417199999999998</v>
      </c>
      <c r="O4" s="136">
        <v>8.6244300000000003</v>
      </c>
      <c r="Q4" s="191"/>
    </row>
    <row r="5" spans="1:17" s="161" customFormat="1" ht="30" customHeight="1">
      <c r="A5" s="162"/>
      <c r="B5" s="119" t="s">
        <v>263</v>
      </c>
      <c r="C5" s="119" t="s">
        <v>250</v>
      </c>
      <c r="D5" s="119" t="s">
        <v>249</v>
      </c>
      <c r="E5" s="133" t="s">
        <v>245</v>
      </c>
      <c r="F5" s="192"/>
      <c r="G5" s="193"/>
      <c r="H5" s="193"/>
      <c r="I5" s="193"/>
      <c r="J5" s="133"/>
      <c r="K5" s="133"/>
      <c r="L5" s="133"/>
      <c r="M5" s="133"/>
      <c r="O5" s="168">
        <v>5.67638</v>
      </c>
      <c r="Q5" s="191"/>
    </row>
    <row r="6" spans="1:17" s="161" customFormat="1" ht="30" customHeight="1">
      <c r="A6" s="162"/>
      <c r="B6" s="119" t="s">
        <v>264</v>
      </c>
      <c r="C6" s="119" t="s">
        <v>250</v>
      </c>
      <c r="D6" s="119" t="s">
        <v>249</v>
      </c>
      <c r="E6" s="133" t="s">
        <v>245</v>
      </c>
      <c r="F6" s="192"/>
      <c r="G6" s="193"/>
      <c r="H6" s="193"/>
      <c r="I6" s="193"/>
      <c r="J6" s="133"/>
      <c r="K6" s="133"/>
      <c r="L6" s="133"/>
      <c r="M6" s="133"/>
      <c r="O6" s="168">
        <v>10.1495</v>
      </c>
      <c r="Q6" s="191"/>
    </row>
    <row r="7" spans="1:17" s="161" customFormat="1" ht="30" customHeight="1">
      <c r="A7" s="162"/>
      <c r="B7" s="160" t="s">
        <v>265</v>
      </c>
      <c r="C7" s="119" t="s">
        <v>250</v>
      </c>
      <c r="D7" s="119" t="s">
        <v>249</v>
      </c>
      <c r="E7" s="133" t="s">
        <v>245</v>
      </c>
      <c r="F7" s="192"/>
      <c r="G7" s="193"/>
      <c r="H7" s="193"/>
      <c r="I7" s="193"/>
      <c r="J7" s="133"/>
      <c r="K7" s="133">
        <v>11.837300000000001</v>
      </c>
      <c r="L7" s="133"/>
      <c r="M7" s="133"/>
      <c r="O7" s="168">
        <v>10.4</v>
      </c>
      <c r="Q7" s="191"/>
    </row>
    <row r="8" spans="1:17" s="161" customFormat="1" ht="30" customHeight="1">
      <c r="A8" s="162"/>
      <c r="B8" s="119" t="s">
        <v>261</v>
      </c>
      <c r="C8" s="119" t="s">
        <v>250</v>
      </c>
      <c r="D8" s="119" t="s">
        <v>249</v>
      </c>
      <c r="E8" s="133" t="s">
        <v>245</v>
      </c>
      <c r="F8" s="192"/>
      <c r="G8" s="193"/>
      <c r="H8" s="193"/>
      <c r="I8" s="193"/>
      <c r="J8" s="133"/>
      <c r="L8" s="133"/>
      <c r="M8" s="133"/>
      <c r="O8" s="168">
        <v>5.5952000000000002</v>
      </c>
      <c r="Q8" s="191"/>
    </row>
    <row r="9" spans="1:17" s="161" customFormat="1" ht="30" customHeight="1">
      <c r="A9" s="162"/>
      <c r="B9" s="119" t="s">
        <v>262</v>
      </c>
      <c r="C9" s="119" t="s">
        <v>250</v>
      </c>
      <c r="D9" s="119" t="s">
        <v>249</v>
      </c>
      <c r="E9" s="133" t="s">
        <v>245</v>
      </c>
      <c r="F9" s="192"/>
      <c r="G9" s="193"/>
      <c r="H9" s="193"/>
      <c r="I9" s="193"/>
      <c r="J9" s="133"/>
      <c r="K9" s="133"/>
      <c r="L9" s="133"/>
      <c r="O9" s="168">
        <v>8.82</v>
      </c>
      <c r="Q9" s="191"/>
    </row>
    <row r="10" spans="1:17" s="161" customFormat="1" ht="30" customHeight="1">
      <c r="A10" s="160"/>
      <c r="B10" s="133" t="s">
        <v>556</v>
      </c>
      <c r="C10" s="119" t="s">
        <v>250</v>
      </c>
      <c r="D10" s="160" t="s">
        <v>221</v>
      </c>
      <c r="E10" s="133" t="s">
        <v>552</v>
      </c>
      <c r="F10" s="192"/>
      <c r="G10" s="193"/>
      <c r="H10" s="193"/>
      <c r="I10" s="193"/>
      <c r="J10" s="133"/>
      <c r="K10" s="133">
        <v>11.8337</v>
      </c>
      <c r="L10" s="133"/>
      <c r="M10" s="133"/>
      <c r="O10" s="133"/>
      <c r="Q10" s="195">
        <f>AVERAGE(K10:P13)</f>
        <v>8.8464150000000004</v>
      </c>
    </row>
    <row r="11" spans="1:17" s="161" customFormat="1" ht="30" customHeight="1">
      <c r="A11" s="160"/>
      <c r="B11" s="133" t="s">
        <v>241</v>
      </c>
      <c r="C11" s="160" t="s">
        <v>250</v>
      </c>
      <c r="D11" s="160" t="s">
        <v>221</v>
      </c>
      <c r="E11" s="133" t="s">
        <v>220</v>
      </c>
      <c r="F11" s="192"/>
      <c r="G11" s="193"/>
      <c r="H11" s="193"/>
      <c r="I11" s="193"/>
      <c r="J11" s="133"/>
      <c r="K11" s="133"/>
      <c r="L11" s="133"/>
      <c r="M11" s="133"/>
      <c r="N11" s="161">
        <v>8.3869600000000002</v>
      </c>
      <c r="O11" s="133"/>
      <c r="Q11" s="195"/>
    </row>
    <row r="12" spans="1:17" s="161" customFormat="1" ht="39" customHeight="1">
      <c r="A12" s="160"/>
      <c r="B12" s="133" t="s">
        <v>556</v>
      </c>
      <c r="C12" s="119" t="s">
        <v>557</v>
      </c>
      <c r="D12" s="160" t="s">
        <v>550</v>
      </c>
      <c r="E12" s="133" t="s">
        <v>552</v>
      </c>
      <c r="F12" s="192"/>
      <c r="G12" s="193"/>
      <c r="H12" s="193"/>
      <c r="I12" s="193"/>
      <c r="J12" s="133">
        <v>9.8063500000000001</v>
      </c>
      <c r="L12" s="133"/>
      <c r="M12" s="133"/>
      <c r="O12" s="133"/>
      <c r="P12" s="161">
        <v>7.2149999999999999</v>
      </c>
      <c r="Q12" s="195"/>
    </row>
    <row r="13" spans="1:17" s="161" customFormat="1" ht="39" customHeight="1">
      <c r="A13" s="160"/>
      <c r="B13" s="133" t="s">
        <v>241</v>
      </c>
      <c r="C13" s="119" t="s">
        <v>250</v>
      </c>
      <c r="D13" s="160" t="s">
        <v>223</v>
      </c>
      <c r="E13" s="133" t="s">
        <v>220</v>
      </c>
      <c r="F13" s="192"/>
      <c r="G13" s="193"/>
      <c r="H13" s="193"/>
      <c r="I13" s="193"/>
      <c r="J13" s="133"/>
      <c r="K13" s="133"/>
      <c r="L13" s="133"/>
      <c r="M13" s="133"/>
      <c r="N13" s="161">
        <v>7.95</v>
      </c>
      <c r="O13" s="133"/>
      <c r="Q13" s="195"/>
    </row>
    <row r="14" spans="1:17" s="111" customFormat="1" ht="39" customHeight="1">
      <c r="B14" s="133"/>
      <c r="C14" s="126"/>
      <c r="D14" s="126"/>
      <c r="F14" s="110"/>
      <c r="J14" s="110"/>
      <c r="L14" s="118"/>
      <c r="M14" s="110"/>
      <c r="O14" s="115"/>
      <c r="Q14" s="115"/>
    </row>
    <row r="15" spans="1:17" s="161" customFormat="1" ht="30" customHeight="1">
      <c r="B15" s="133" t="s">
        <v>490</v>
      </c>
      <c r="C15" s="160" t="s">
        <v>250</v>
      </c>
      <c r="D15" s="160" t="s">
        <v>491</v>
      </c>
      <c r="E15" s="161" t="s">
        <v>245</v>
      </c>
      <c r="F15" s="197" t="s">
        <v>31</v>
      </c>
      <c r="G15" s="195">
        <v>4.4999999999999998E-2</v>
      </c>
      <c r="H15" s="195" t="s">
        <v>190</v>
      </c>
      <c r="I15" s="195" t="s">
        <v>175</v>
      </c>
      <c r="J15" s="133"/>
      <c r="L15" s="133">
        <v>0.224</v>
      </c>
      <c r="M15" s="133"/>
      <c r="Q15" s="195">
        <f>AVERAGE(K15:P22)</f>
        <v>0.39843100000000004</v>
      </c>
    </row>
    <row r="16" spans="1:17" s="161" customFormat="1" ht="30" customHeight="1">
      <c r="B16" s="119" t="s">
        <v>556</v>
      </c>
      <c r="C16" s="119" t="s">
        <v>391</v>
      </c>
      <c r="D16" s="119" t="s">
        <v>550</v>
      </c>
      <c r="E16" s="161" t="s">
        <v>245</v>
      </c>
      <c r="F16" s="197"/>
      <c r="G16" s="195"/>
      <c r="H16" s="195"/>
      <c r="I16" s="195"/>
      <c r="J16" s="133">
        <v>0.29042200000000001</v>
      </c>
      <c r="L16" s="133"/>
      <c r="M16" s="133"/>
      <c r="O16" s="119"/>
      <c r="Q16" s="195"/>
    </row>
    <row r="17" spans="1:17" s="161" customFormat="1" ht="30" customHeight="1">
      <c r="A17" s="160"/>
      <c r="B17" s="160" t="s">
        <v>390</v>
      </c>
      <c r="C17" s="160" t="s">
        <v>250</v>
      </c>
      <c r="D17" s="160" t="s">
        <v>249</v>
      </c>
      <c r="E17" s="133" t="s">
        <v>245</v>
      </c>
      <c r="F17" s="197"/>
      <c r="G17" s="195"/>
      <c r="H17" s="195"/>
      <c r="I17" s="195"/>
      <c r="J17" s="133"/>
      <c r="K17" s="133"/>
      <c r="L17" s="133"/>
      <c r="M17" s="161">
        <v>7.0935999999999999E-2</v>
      </c>
      <c r="O17" s="136">
        <v>0.48210399999999998</v>
      </c>
      <c r="Q17" s="195"/>
    </row>
    <row r="18" spans="1:17" s="161" customFormat="1" ht="30" customHeight="1">
      <c r="A18" s="162"/>
      <c r="B18" s="119" t="s">
        <v>263</v>
      </c>
      <c r="C18" s="119" t="s">
        <v>250</v>
      </c>
      <c r="D18" s="119" t="s">
        <v>249</v>
      </c>
      <c r="E18" s="133" t="s">
        <v>245</v>
      </c>
      <c r="F18" s="197"/>
      <c r="G18" s="195"/>
      <c r="H18" s="195"/>
      <c r="I18" s="195"/>
      <c r="J18" s="133"/>
      <c r="K18" s="133"/>
      <c r="L18" s="133"/>
      <c r="M18" s="133"/>
      <c r="O18" s="168">
        <v>0.46500000000000002</v>
      </c>
      <c r="Q18" s="195"/>
    </row>
    <row r="19" spans="1:17" s="161" customFormat="1" ht="30" customHeight="1">
      <c r="A19" s="162"/>
      <c r="B19" s="119" t="s">
        <v>264</v>
      </c>
      <c r="C19" s="119" t="s">
        <v>250</v>
      </c>
      <c r="D19" s="119" t="s">
        <v>249</v>
      </c>
      <c r="E19" s="133" t="s">
        <v>245</v>
      </c>
      <c r="F19" s="197"/>
      <c r="G19" s="195"/>
      <c r="H19" s="195"/>
      <c r="I19" s="195"/>
      <c r="J19" s="133"/>
      <c r="K19" s="133"/>
      <c r="L19" s="133"/>
      <c r="M19" s="133"/>
      <c r="O19" s="168">
        <v>0.53227199999999997</v>
      </c>
      <c r="Q19" s="195"/>
    </row>
    <row r="20" spans="1:17" s="161" customFormat="1" ht="30" customHeight="1">
      <c r="A20" s="162"/>
      <c r="B20" s="160" t="s">
        <v>265</v>
      </c>
      <c r="C20" s="119" t="s">
        <v>250</v>
      </c>
      <c r="D20" s="119" t="s">
        <v>249</v>
      </c>
      <c r="E20" s="133" t="s">
        <v>245</v>
      </c>
      <c r="F20" s="197"/>
      <c r="G20" s="195"/>
      <c r="H20" s="195"/>
      <c r="I20" s="195"/>
      <c r="J20" s="133"/>
      <c r="K20" s="133">
        <v>0.30582599999999999</v>
      </c>
      <c r="L20" s="133"/>
      <c r="M20" s="133"/>
      <c r="O20" s="168">
        <v>0.55300000000000005</v>
      </c>
      <c r="Q20" s="195"/>
    </row>
    <row r="21" spans="1:17" s="161" customFormat="1" ht="30" customHeight="1">
      <c r="A21" s="162"/>
      <c r="B21" s="119" t="s">
        <v>261</v>
      </c>
      <c r="C21" s="119" t="s">
        <v>250</v>
      </c>
      <c r="D21" s="119" t="s">
        <v>249</v>
      </c>
      <c r="E21" s="133" t="s">
        <v>245</v>
      </c>
      <c r="F21" s="197"/>
      <c r="G21" s="195"/>
      <c r="H21" s="195"/>
      <c r="I21" s="195"/>
      <c r="J21" s="133"/>
      <c r="L21" s="133"/>
      <c r="M21" s="133"/>
      <c r="O21" s="168">
        <v>0.47074100000000002</v>
      </c>
      <c r="Q21" s="195"/>
    </row>
    <row r="22" spans="1:17" s="161" customFormat="1" ht="30" customHeight="1">
      <c r="A22" s="162"/>
      <c r="B22" s="119" t="s">
        <v>262</v>
      </c>
      <c r="C22" s="119" t="s">
        <v>250</v>
      </c>
      <c r="D22" s="119" t="s">
        <v>249</v>
      </c>
      <c r="E22" s="133" t="s">
        <v>245</v>
      </c>
      <c r="F22" s="197"/>
      <c r="G22" s="195"/>
      <c r="H22" s="195"/>
      <c r="I22" s="195"/>
      <c r="J22" s="133"/>
      <c r="K22" s="133"/>
      <c r="L22" s="133"/>
      <c r="O22" s="168">
        <v>0.48199999999999998</v>
      </c>
      <c r="Q22" s="195"/>
    </row>
    <row r="23" spans="1:17" s="161" customFormat="1" ht="33.950000000000003" customHeight="1">
      <c r="B23" s="133" t="s">
        <v>556</v>
      </c>
      <c r="C23" s="119" t="s">
        <v>250</v>
      </c>
      <c r="D23" s="160" t="s">
        <v>221</v>
      </c>
      <c r="E23" s="133" t="s">
        <v>552</v>
      </c>
      <c r="F23" s="197"/>
      <c r="G23" s="195"/>
      <c r="H23" s="195"/>
      <c r="I23" s="195"/>
      <c r="J23" s="133"/>
      <c r="K23" s="133">
        <v>0.30114999999999997</v>
      </c>
      <c r="L23" s="133"/>
      <c r="M23" s="133"/>
      <c r="Q23" s="195">
        <f>AVERAGE(K23:P26)</f>
        <v>0.13774500000000001</v>
      </c>
    </row>
    <row r="24" spans="1:17" s="161" customFormat="1" ht="32.1" customHeight="1">
      <c r="A24" s="160"/>
      <c r="B24" s="133" t="s">
        <v>241</v>
      </c>
      <c r="C24" s="160" t="s">
        <v>250</v>
      </c>
      <c r="D24" s="160" t="s">
        <v>221</v>
      </c>
      <c r="E24" s="133" t="s">
        <v>220</v>
      </c>
      <c r="F24" s="197"/>
      <c r="G24" s="195"/>
      <c r="H24" s="195"/>
      <c r="I24" s="195"/>
      <c r="J24" s="133"/>
      <c r="L24" s="133"/>
      <c r="M24" s="133"/>
      <c r="N24" s="161">
        <v>7.1837999999999999E-2</v>
      </c>
      <c r="P24" s="161">
        <v>7.0992E-2</v>
      </c>
      <c r="Q24" s="195"/>
    </row>
    <row r="25" spans="1:17" s="161" customFormat="1" ht="41.45" customHeight="1">
      <c r="B25" s="133" t="s">
        <v>556</v>
      </c>
      <c r="C25" s="119" t="s">
        <v>557</v>
      </c>
      <c r="D25" s="160" t="s">
        <v>550</v>
      </c>
      <c r="E25" s="133" t="s">
        <v>552</v>
      </c>
      <c r="F25" s="197"/>
      <c r="G25" s="195"/>
      <c r="H25" s="195"/>
      <c r="I25" s="195"/>
      <c r="J25" s="133">
        <v>0.30562800000000001</v>
      </c>
      <c r="L25" s="133"/>
      <c r="M25" s="133"/>
      <c r="O25" s="133"/>
      <c r="Q25" s="195"/>
    </row>
    <row r="26" spans="1:17" s="161" customFormat="1" ht="41.45" customHeight="1">
      <c r="B26" s="133" t="s">
        <v>241</v>
      </c>
      <c r="C26" s="119" t="s">
        <v>250</v>
      </c>
      <c r="D26" s="160" t="s">
        <v>223</v>
      </c>
      <c r="E26" s="133" t="s">
        <v>220</v>
      </c>
      <c r="F26" s="197"/>
      <c r="G26" s="195"/>
      <c r="H26" s="195"/>
      <c r="I26" s="195"/>
      <c r="J26" s="133"/>
      <c r="L26" s="133"/>
      <c r="M26" s="133"/>
      <c r="N26" s="161">
        <v>0.107</v>
      </c>
      <c r="Q26" s="195"/>
    </row>
    <row r="27" spans="1:17" s="147" customFormat="1" ht="41.45" customHeight="1">
      <c r="A27" s="145"/>
      <c r="B27" s="154"/>
      <c r="C27" s="141"/>
      <c r="D27" s="141"/>
      <c r="E27" s="143"/>
      <c r="F27" s="146"/>
      <c r="J27" s="146"/>
      <c r="L27" s="152"/>
      <c r="M27" s="146"/>
      <c r="Q27" s="145"/>
    </row>
    <row r="28" spans="1:17" s="36" customFormat="1" ht="28.5" customHeight="1">
      <c r="B28" s="154"/>
      <c r="C28" s="126"/>
      <c r="D28" s="126"/>
      <c r="E28" s="27"/>
      <c r="F28" s="27"/>
      <c r="G28" s="24"/>
      <c r="J28" s="74"/>
      <c r="K28" s="74"/>
      <c r="L28" s="11"/>
    </row>
    <row r="29" spans="1:17">
      <c r="B29" s="153"/>
      <c r="C29" s="23"/>
      <c r="D29" s="23"/>
      <c r="F29" s="48"/>
      <c r="G29" s="24"/>
      <c r="J29" s="41"/>
      <c r="K29" s="1"/>
      <c r="N29" s="49"/>
    </row>
    <row r="30" spans="1:17" s="2" customFormat="1">
      <c r="A30" s="4" t="s">
        <v>34</v>
      </c>
      <c r="B30" s="130"/>
      <c r="C30" s="131"/>
      <c r="D30" s="131"/>
      <c r="F30" s="3"/>
      <c r="G30" s="3"/>
      <c r="H30" s="3"/>
      <c r="K30" s="19"/>
      <c r="L30" s="19"/>
    </row>
    <row r="31" spans="1:17" s="10" customFormat="1" ht="24">
      <c r="A31" s="50" t="s">
        <v>86</v>
      </c>
      <c r="B31" s="178" t="s">
        <v>107</v>
      </c>
      <c r="C31" s="178"/>
      <c r="D31" s="178"/>
      <c r="H31" s="122" t="s">
        <v>33</v>
      </c>
      <c r="I31" s="122" t="s">
        <v>33</v>
      </c>
      <c r="J31" s="122" t="s">
        <v>107</v>
      </c>
      <c r="K31" s="122" t="s">
        <v>107</v>
      </c>
      <c r="L31" s="83" t="s">
        <v>33</v>
      </c>
      <c r="M31" s="175" t="s">
        <v>33</v>
      </c>
      <c r="N31" s="175"/>
      <c r="O31" s="64" t="s">
        <v>33</v>
      </c>
      <c r="P31" s="91" t="s">
        <v>33</v>
      </c>
    </row>
    <row r="32" spans="1:17" ht="17.100000000000001" customHeight="1">
      <c r="A32" s="38" t="s">
        <v>3</v>
      </c>
      <c r="B32" s="181" t="s">
        <v>108</v>
      </c>
      <c r="C32" s="181"/>
      <c r="D32" s="178"/>
      <c r="F32" s="1"/>
      <c r="H32" s="122" t="s">
        <v>33</v>
      </c>
      <c r="I32" s="122" t="s">
        <v>33</v>
      </c>
      <c r="J32" s="122" t="s">
        <v>108</v>
      </c>
      <c r="K32" s="122" t="s">
        <v>108</v>
      </c>
      <c r="L32" s="83" t="s">
        <v>33</v>
      </c>
      <c r="M32" s="175" t="s">
        <v>33</v>
      </c>
      <c r="N32" s="175"/>
      <c r="O32" s="64" t="s">
        <v>33</v>
      </c>
      <c r="P32" s="91" t="s">
        <v>33</v>
      </c>
    </row>
    <row r="33" spans="1:16" ht="34.5" customHeight="1">
      <c r="A33" s="50" t="s">
        <v>4</v>
      </c>
      <c r="B33" s="178" t="s">
        <v>109</v>
      </c>
      <c r="C33" s="178"/>
      <c r="D33" s="178"/>
      <c r="F33" s="1"/>
      <c r="H33" s="122"/>
      <c r="I33" s="122"/>
      <c r="J33" s="122" t="s">
        <v>363</v>
      </c>
      <c r="K33" s="122" t="s">
        <v>363</v>
      </c>
      <c r="L33" s="83" t="s">
        <v>492</v>
      </c>
      <c r="M33" s="175" t="s">
        <v>33</v>
      </c>
      <c r="N33" s="175"/>
      <c r="O33" s="64" t="s">
        <v>410</v>
      </c>
      <c r="P33" s="89" t="s">
        <v>515</v>
      </c>
    </row>
    <row r="34" spans="1:16" ht="15.95" customHeight="1">
      <c r="A34" s="50" t="s">
        <v>5</v>
      </c>
      <c r="B34" s="181" t="s">
        <v>6</v>
      </c>
      <c r="C34" s="181"/>
      <c r="D34" s="178"/>
      <c r="F34" s="1"/>
      <c r="H34" s="122" t="s">
        <v>33</v>
      </c>
      <c r="I34" s="122" t="s">
        <v>33</v>
      </c>
      <c r="J34" s="122" t="s">
        <v>6</v>
      </c>
      <c r="K34" s="122" t="s">
        <v>6</v>
      </c>
      <c r="L34" s="83" t="s">
        <v>33</v>
      </c>
      <c r="M34" s="175" t="s">
        <v>33</v>
      </c>
      <c r="N34" s="175"/>
      <c r="O34" s="64" t="s">
        <v>33</v>
      </c>
      <c r="P34" s="91" t="s">
        <v>33</v>
      </c>
    </row>
    <row r="35" spans="1:16" ht="15.95" customHeight="1">
      <c r="A35" s="50" t="s">
        <v>7</v>
      </c>
      <c r="B35" s="181" t="s">
        <v>110</v>
      </c>
      <c r="C35" s="181"/>
      <c r="D35" s="178"/>
      <c r="F35" s="1"/>
      <c r="H35" s="122" t="s">
        <v>33</v>
      </c>
      <c r="I35" s="122" t="s">
        <v>33</v>
      </c>
      <c r="J35" s="122" t="s">
        <v>110</v>
      </c>
      <c r="K35" s="122" t="s">
        <v>110</v>
      </c>
      <c r="L35" s="83" t="s">
        <v>33</v>
      </c>
      <c r="M35" s="175" t="s">
        <v>33</v>
      </c>
      <c r="N35" s="175"/>
      <c r="O35" s="64" t="s">
        <v>33</v>
      </c>
      <c r="P35" s="91" t="s">
        <v>33</v>
      </c>
    </row>
    <row r="36" spans="1:16" ht="36">
      <c r="A36" s="50" t="s">
        <v>8</v>
      </c>
      <c r="B36" s="181" t="s">
        <v>99</v>
      </c>
      <c r="C36" s="181"/>
      <c r="D36" s="178"/>
      <c r="F36" s="1"/>
      <c r="H36" s="122"/>
      <c r="I36" s="122"/>
      <c r="J36" s="122" t="s">
        <v>364</v>
      </c>
      <c r="K36" s="122" t="s">
        <v>364</v>
      </c>
      <c r="L36" s="83" t="s">
        <v>482</v>
      </c>
      <c r="M36" s="175" t="s">
        <v>311</v>
      </c>
      <c r="N36" s="175"/>
      <c r="O36" s="64" t="s">
        <v>422</v>
      </c>
      <c r="P36" s="106" t="s">
        <v>311</v>
      </c>
    </row>
    <row r="37" spans="1:16" ht="36">
      <c r="A37" s="50" t="s">
        <v>219</v>
      </c>
      <c r="B37" s="181" t="s">
        <v>111</v>
      </c>
      <c r="C37" s="181"/>
      <c r="D37" s="178"/>
      <c r="F37" s="1"/>
      <c r="H37" s="122"/>
      <c r="I37" s="122"/>
      <c r="J37" s="122" t="s">
        <v>366</v>
      </c>
      <c r="K37" s="122" t="s">
        <v>366</v>
      </c>
      <c r="L37" s="83" t="s">
        <v>483</v>
      </c>
      <c r="M37" s="173" t="s">
        <v>540</v>
      </c>
      <c r="N37" s="173"/>
      <c r="O37" s="64" t="s">
        <v>312</v>
      </c>
      <c r="P37" s="106" t="s">
        <v>312</v>
      </c>
    </row>
    <row r="38" spans="1:16" ht="51.95" customHeight="1">
      <c r="A38" s="50" t="s">
        <v>112</v>
      </c>
      <c r="B38" s="181" t="s">
        <v>113</v>
      </c>
      <c r="C38" s="181"/>
      <c r="D38" s="178"/>
      <c r="F38" s="1"/>
      <c r="H38" s="122" t="s">
        <v>33</v>
      </c>
      <c r="I38" s="122" t="s">
        <v>33</v>
      </c>
      <c r="J38" s="122" t="s">
        <v>113</v>
      </c>
      <c r="K38" s="122" t="s">
        <v>113</v>
      </c>
      <c r="L38" s="83" t="s">
        <v>33</v>
      </c>
      <c r="M38" s="175" t="s">
        <v>33</v>
      </c>
      <c r="N38" s="175"/>
      <c r="O38" s="64" t="s">
        <v>33</v>
      </c>
      <c r="P38" s="91" t="s">
        <v>33</v>
      </c>
    </row>
    <row r="39" spans="1:16" ht="51.95" customHeight="1">
      <c r="A39" s="50" t="s">
        <v>9</v>
      </c>
      <c r="B39" s="181" t="s">
        <v>114</v>
      </c>
      <c r="C39" s="181"/>
      <c r="D39" s="178"/>
      <c r="F39" s="1"/>
      <c r="H39" s="122"/>
      <c r="I39" s="122"/>
      <c r="J39" s="122" t="s">
        <v>446</v>
      </c>
      <c r="K39" s="122" t="s">
        <v>446</v>
      </c>
      <c r="L39" s="83" t="s">
        <v>33</v>
      </c>
      <c r="M39" s="175" t="s">
        <v>33</v>
      </c>
      <c r="N39" s="175"/>
      <c r="O39" s="64" t="s">
        <v>33</v>
      </c>
      <c r="P39" s="91" t="s">
        <v>33</v>
      </c>
    </row>
    <row r="40" spans="1:16" ht="65.099999999999994" customHeight="1">
      <c r="A40" s="38" t="s">
        <v>10</v>
      </c>
      <c r="B40" s="181" t="s">
        <v>11</v>
      </c>
      <c r="C40" s="181"/>
      <c r="D40" s="178"/>
      <c r="F40" s="1"/>
      <c r="H40" s="122" t="s">
        <v>33</v>
      </c>
      <c r="I40" s="122" t="s">
        <v>33</v>
      </c>
      <c r="J40" s="122" t="s">
        <v>447</v>
      </c>
      <c r="K40" s="122" t="s">
        <v>447</v>
      </c>
      <c r="L40" s="83" t="s">
        <v>33</v>
      </c>
      <c r="M40" s="175" t="s">
        <v>33</v>
      </c>
      <c r="N40" s="175"/>
      <c r="O40" s="64" t="s">
        <v>33</v>
      </c>
      <c r="P40" s="91" t="s">
        <v>33</v>
      </c>
    </row>
    <row r="41" spans="1:16" ht="57.95" customHeight="1">
      <c r="A41" s="38" t="s">
        <v>12</v>
      </c>
      <c r="B41" s="181" t="s">
        <v>115</v>
      </c>
      <c r="C41" s="181"/>
      <c r="D41" s="178"/>
      <c r="F41" s="1"/>
      <c r="H41" s="122" t="s">
        <v>33</v>
      </c>
      <c r="I41" s="122" t="s">
        <v>33</v>
      </c>
      <c r="J41" s="122" t="s">
        <v>448</v>
      </c>
      <c r="K41" s="122" t="s">
        <v>448</v>
      </c>
      <c r="L41" s="83" t="s">
        <v>33</v>
      </c>
      <c r="M41" s="175" t="s">
        <v>33</v>
      </c>
      <c r="N41" s="175"/>
      <c r="O41" s="64" t="s">
        <v>33</v>
      </c>
      <c r="P41" s="91" t="s">
        <v>33</v>
      </c>
    </row>
    <row r="42" spans="1:16" ht="29.1" customHeight="1">
      <c r="A42" s="38" t="s">
        <v>13</v>
      </c>
      <c r="B42" s="181" t="s">
        <v>14</v>
      </c>
      <c r="C42" s="181"/>
      <c r="D42" s="178"/>
      <c r="F42" s="1"/>
      <c r="H42" s="122" t="s">
        <v>33</v>
      </c>
      <c r="I42" s="122" t="s">
        <v>33</v>
      </c>
      <c r="J42" s="122" t="s">
        <v>14</v>
      </c>
      <c r="K42" s="122" t="s">
        <v>14</v>
      </c>
      <c r="L42" s="83" t="s">
        <v>33</v>
      </c>
      <c r="M42" s="175" t="s">
        <v>33</v>
      </c>
      <c r="N42" s="175"/>
      <c r="O42" s="64" t="s">
        <v>33</v>
      </c>
      <c r="P42" s="91" t="s">
        <v>33</v>
      </c>
    </row>
    <row r="43" spans="1:16" ht="24">
      <c r="A43" s="38" t="s">
        <v>15</v>
      </c>
      <c r="B43" s="181" t="s">
        <v>16</v>
      </c>
      <c r="C43" s="181"/>
      <c r="D43" s="178"/>
      <c r="F43" s="1"/>
      <c r="H43" s="122" t="s">
        <v>33</v>
      </c>
      <c r="I43" s="122" t="s">
        <v>33</v>
      </c>
      <c r="J43" s="122" t="s">
        <v>16</v>
      </c>
      <c r="K43" s="122" t="s">
        <v>16</v>
      </c>
      <c r="L43" s="83" t="s">
        <v>33</v>
      </c>
      <c r="M43" s="175" t="s">
        <v>33</v>
      </c>
      <c r="N43" s="175"/>
      <c r="O43" s="64" t="s">
        <v>33</v>
      </c>
      <c r="P43" s="91" t="s">
        <v>33</v>
      </c>
    </row>
    <row r="44" spans="1:16" ht="24">
      <c r="A44" s="38" t="s">
        <v>17</v>
      </c>
      <c r="B44" s="181" t="s">
        <v>18</v>
      </c>
      <c r="C44" s="181"/>
      <c r="D44" s="178"/>
      <c r="F44" s="1"/>
      <c r="H44" s="122" t="s">
        <v>33</v>
      </c>
      <c r="I44" s="122" t="s">
        <v>33</v>
      </c>
      <c r="J44" s="122" t="s">
        <v>18</v>
      </c>
      <c r="K44" s="122" t="s">
        <v>18</v>
      </c>
      <c r="L44" s="83" t="s">
        <v>33</v>
      </c>
      <c r="M44" s="175" t="s">
        <v>33</v>
      </c>
      <c r="N44" s="175"/>
      <c r="O44" s="64" t="s">
        <v>33</v>
      </c>
      <c r="P44" s="91" t="s">
        <v>33</v>
      </c>
    </row>
    <row r="45" spans="1:16" ht="24">
      <c r="A45" s="38" t="s">
        <v>19</v>
      </c>
      <c r="B45" s="181" t="s">
        <v>116</v>
      </c>
      <c r="C45" s="181"/>
      <c r="D45" s="178"/>
      <c r="F45" s="1"/>
      <c r="H45" s="122" t="s">
        <v>33</v>
      </c>
      <c r="I45" s="122" t="s">
        <v>33</v>
      </c>
      <c r="J45" s="122" t="s">
        <v>116</v>
      </c>
      <c r="K45" s="122" t="s">
        <v>116</v>
      </c>
      <c r="L45" s="83" t="s">
        <v>33</v>
      </c>
      <c r="M45" s="175" t="s">
        <v>33</v>
      </c>
      <c r="N45" s="175"/>
      <c r="O45" s="64" t="s">
        <v>33</v>
      </c>
      <c r="P45" s="91" t="s">
        <v>33</v>
      </c>
    </row>
    <row r="46" spans="1:16" ht="24">
      <c r="A46" s="38" t="s">
        <v>20</v>
      </c>
      <c r="B46" s="181" t="s">
        <v>21</v>
      </c>
      <c r="C46" s="181"/>
      <c r="D46" s="178"/>
      <c r="F46" s="1"/>
      <c r="H46" s="122" t="s">
        <v>33</v>
      </c>
      <c r="I46" s="122" t="s">
        <v>33</v>
      </c>
      <c r="J46" s="122" t="s">
        <v>21</v>
      </c>
      <c r="K46" s="122" t="s">
        <v>21</v>
      </c>
      <c r="L46" s="83" t="s">
        <v>33</v>
      </c>
      <c r="M46" s="175" t="s">
        <v>33</v>
      </c>
      <c r="N46" s="175"/>
      <c r="O46" s="64" t="s">
        <v>33</v>
      </c>
      <c r="P46" s="91" t="s">
        <v>33</v>
      </c>
    </row>
    <row r="47" spans="1:16" ht="24">
      <c r="A47" s="38" t="s">
        <v>22</v>
      </c>
      <c r="B47" s="181" t="s">
        <v>23</v>
      </c>
      <c r="C47" s="181"/>
      <c r="D47" s="178"/>
      <c r="F47" s="1"/>
      <c r="H47" s="122" t="s">
        <v>33</v>
      </c>
      <c r="I47" s="122" t="s">
        <v>33</v>
      </c>
      <c r="J47" s="122" t="s">
        <v>23</v>
      </c>
      <c r="K47" s="122" t="s">
        <v>23</v>
      </c>
      <c r="L47" s="83" t="s">
        <v>33</v>
      </c>
      <c r="M47" s="175" t="s">
        <v>33</v>
      </c>
      <c r="N47" s="175"/>
      <c r="O47" s="64" t="s">
        <v>33</v>
      </c>
      <c r="P47" s="91" t="s">
        <v>33</v>
      </c>
    </row>
    <row r="48" spans="1:16" ht="24">
      <c r="A48" s="50" t="s">
        <v>24</v>
      </c>
      <c r="B48" s="181" t="s">
        <v>25</v>
      </c>
      <c r="C48" s="181"/>
      <c r="D48" s="178"/>
      <c r="F48" s="1"/>
      <c r="H48" s="122" t="s">
        <v>33</v>
      </c>
      <c r="I48" s="122" t="s">
        <v>33</v>
      </c>
      <c r="J48" s="122" t="s">
        <v>25</v>
      </c>
      <c r="K48" s="122" t="s">
        <v>25</v>
      </c>
      <c r="L48" s="83" t="s">
        <v>33</v>
      </c>
      <c r="M48" s="175" t="s">
        <v>33</v>
      </c>
      <c r="N48" s="175"/>
      <c r="O48" s="64" t="s">
        <v>33</v>
      </c>
      <c r="P48" s="91" t="s">
        <v>33</v>
      </c>
    </row>
    <row r="49" spans="1:16" ht="39" customHeight="1">
      <c r="A49" s="50" t="s">
        <v>26</v>
      </c>
      <c r="B49" s="181" t="s">
        <v>32</v>
      </c>
      <c r="C49" s="181"/>
      <c r="D49" s="178"/>
      <c r="F49" s="1"/>
      <c r="H49" s="122" t="s">
        <v>33</v>
      </c>
      <c r="I49" s="122" t="s">
        <v>33</v>
      </c>
      <c r="J49" s="122" t="s">
        <v>392</v>
      </c>
      <c r="K49" s="122" t="s">
        <v>392</v>
      </c>
      <c r="L49" s="83" t="s">
        <v>33</v>
      </c>
      <c r="M49" s="175" t="s">
        <v>33</v>
      </c>
      <c r="N49" s="175"/>
      <c r="O49" s="64" t="s">
        <v>413</v>
      </c>
      <c r="P49" s="89" t="s">
        <v>516</v>
      </c>
    </row>
    <row r="50" spans="1:16" ht="65.099999999999994" customHeight="1">
      <c r="A50" s="50" t="s">
        <v>27</v>
      </c>
      <c r="B50" s="181" t="s">
        <v>117</v>
      </c>
      <c r="C50" s="181"/>
      <c r="D50" s="178"/>
      <c r="F50" s="1"/>
      <c r="H50" s="122" t="s">
        <v>33</v>
      </c>
      <c r="I50" s="122" t="s">
        <v>33</v>
      </c>
      <c r="J50" s="122" t="s">
        <v>449</v>
      </c>
      <c r="K50" s="122" t="s">
        <v>449</v>
      </c>
      <c r="L50" s="83" t="s">
        <v>33</v>
      </c>
      <c r="M50" s="175" t="s">
        <v>33</v>
      </c>
      <c r="N50" s="175"/>
      <c r="O50" s="64" t="s">
        <v>33</v>
      </c>
      <c r="P50" s="91" t="s">
        <v>33</v>
      </c>
    </row>
    <row r="51" spans="1:16" ht="24">
      <c r="A51" s="50" t="s">
        <v>28</v>
      </c>
      <c r="B51" s="181" t="s">
        <v>29</v>
      </c>
      <c r="C51" s="181"/>
      <c r="D51" s="178"/>
      <c r="F51" s="1"/>
      <c r="H51" s="122" t="s">
        <v>33</v>
      </c>
      <c r="I51" s="122" t="s">
        <v>33</v>
      </c>
      <c r="J51" s="122" t="s">
        <v>29</v>
      </c>
      <c r="K51" s="122" t="s">
        <v>29</v>
      </c>
      <c r="L51" s="83" t="s">
        <v>33</v>
      </c>
      <c r="M51" s="175" t="s">
        <v>33</v>
      </c>
      <c r="N51" s="175"/>
      <c r="O51" s="64" t="s">
        <v>33</v>
      </c>
      <c r="P51" s="91" t="s">
        <v>33</v>
      </c>
    </row>
    <row r="52" spans="1:16">
      <c r="A52" s="50" t="s">
        <v>130</v>
      </c>
      <c r="B52" s="181" t="s">
        <v>131</v>
      </c>
      <c r="C52" s="181"/>
      <c r="D52" s="178"/>
      <c r="J52" s="75" t="s">
        <v>212</v>
      </c>
      <c r="K52" s="75" t="s">
        <v>212</v>
      </c>
      <c r="L52" s="83" t="s">
        <v>212</v>
      </c>
      <c r="M52" s="175" t="s">
        <v>212</v>
      </c>
      <c r="N52" s="175"/>
      <c r="O52" s="64" t="s">
        <v>212</v>
      </c>
      <c r="P52" s="91" t="s">
        <v>212</v>
      </c>
    </row>
    <row r="54" spans="1:16" s="2" customFormat="1">
      <c r="A54" s="189" t="s">
        <v>76</v>
      </c>
      <c r="B54" s="189"/>
      <c r="C54" s="189"/>
      <c r="D54" s="189"/>
      <c r="F54" s="3"/>
      <c r="G54" s="3"/>
      <c r="H54" s="3"/>
      <c r="K54" s="19"/>
      <c r="L54" s="19"/>
    </row>
    <row r="55" spans="1:16" ht="24">
      <c r="A55" s="50" t="s">
        <v>43</v>
      </c>
      <c r="B55" s="182" t="s">
        <v>61</v>
      </c>
      <c r="C55" s="182"/>
      <c r="D55" s="178"/>
      <c r="J55" s="76" t="s">
        <v>61</v>
      </c>
      <c r="K55" s="76" t="s">
        <v>61</v>
      </c>
      <c r="L55" s="84" t="s">
        <v>484</v>
      </c>
      <c r="M55" s="175" t="s">
        <v>33</v>
      </c>
      <c r="N55" s="175"/>
      <c r="O55" s="66" t="s">
        <v>33</v>
      </c>
      <c r="P55" s="93" t="s">
        <v>33</v>
      </c>
    </row>
    <row r="56" spans="1:16">
      <c r="A56" s="50" t="s">
        <v>44</v>
      </c>
      <c r="B56" s="181" t="s">
        <v>88</v>
      </c>
      <c r="C56" s="181"/>
      <c r="D56" s="178"/>
      <c r="J56" s="76" t="s">
        <v>234</v>
      </c>
      <c r="K56" s="76" t="s">
        <v>234</v>
      </c>
      <c r="L56" s="83" t="s">
        <v>245</v>
      </c>
      <c r="M56" s="25" t="s">
        <v>245</v>
      </c>
      <c r="N56" s="25" t="s">
        <v>297</v>
      </c>
      <c r="O56" s="66" t="s">
        <v>245</v>
      </c>
      <c r="P56" s="91" t="s">
        <v>297</v>
      </c>
    </row>
    <row r="57" spans="1:16" ht="24">
      <c r="A57" s="50" t="s">
        <v>89</v>
      </c>
      <c r="B57" s="182" t="s">
        <v>90</v>
      </c>
      <c r="C57" s="182"/>
      <c r="D57" s="178"/>
      <c r="J57" s="76" t="s">
        <v>467</v>
      </c>
      <c r="K57" s="76" t="s">
        <v>90</v>
      </c>
      <c r="L57" s="84" t="s">
        <v>484</v>
      </c>
      <c r="M57" s="175" t="s">
        <v>33</v>
      </c>
      <c r="N57" s="175"/>
      <c r="O57" s="66" t="s">
        <v>33</v>
      </c>
      <c r="P57" s="91" t="s">
        <v>33</v>
      </c>
    </row>
    <row r="58" spans="1:16" ht="24">
      <c r="A58" s="50" t="s">
        <v>42</v>
      </c>
      <c r="B58" s="182" t="s">
        <v>62</v>
      </c>
      <c r="C58" s="182"/>
      <c r="D58" s="178"/>
      <c r="J58" s="76" t="s">
        <v>367</v>
      </c>
      <c r="K58" s="76" t="s">
        <v>367</v>
      </c>
      <c r="L58" s="84" t="s">
        <v>367</v>
      </c>
      <c r="M58" s="175" t="s">
        <v>33</v>
      </c>
      <c r="N58" s="175"/>
      <c r="O58" s="66" t="s">
        <v>33</v>
      </c>
      <c r="P58" s="93" t="s">
        <v>33</v>
      </c>
    </row>
    <row r="59" spans="1:16" ht="38.450000000000003" customHeight="1">
      <c r="A59" s="50" t="s">
        <v>45</v>
      </c>
      <c r="B59" s="182" t="s">
        <v>63</v>
      </c>
      <c r="C59" s="182"/>
      <c r="D59" s="178"/>
      <c r="J59" s="76" t="s">
        <v>368</v>
      </c>
      <c r="K59" s="76" t="s">
        <v>369</v>
      </c>
      <c r="L59" s="84" t="s">
        <v>493</v>
      </c>
      <c r="M59" s="173" t="s">
        <v>33</v>
      </c>
      <c r="N59" s="173"/>
      <c r="O59" s="66" t="s">
        <v>33</v>
      </c>
      <c r="P59" s="93" t="s">
        <v>33</v>
      </c>
    </row>
    <row r="60" spans="1:16" ht="30.6" customHeight="1">
      <c r="A60" s="50" t="s">
        <v>0</v>
      </c>
      <c r="B60" s="182" t="s">
        <v>121</v>
      </c>
      <c r="C60" s="182"/>
      <c r="D60" s="178"/>
      <c r="J60" s="76" t="s">
        <v>370</v>
      </c>
      <c r="K60" s="76" t="s">
        <v>370</v>
      </c>
      <c r="L60" s="83" t="s">
        <v>494</v>
      </c>
      <c r="M60" s="25" t="s">
        <v>313</v>
      </c>
      <c r="N60" s="25" t="s">
        <v>314</v>
      </c>
      <c r="O60" s="66" t="s">
        <v>271</v>
      </c>
      <c r="P60" s="91" t="s">
        <v>524</v>
      </c>
    </row>
    <row r="61" spans="1:16" ht="48" customHeight="1">
      <c r="A61" s="50" t="s">
        <v>46</v>
      </c>
      <c r="B61" s="196" t="s">
        <v>141</v>
      </c>
      <c r="C61" s="196"/>
      <c r="D61" s="196"/>
      <c r="J61" s="76" t="s">
        <v>298</v>
      </c>
      <c r="K61" s="76" t="s">
        <v>298</v>
      </c>
      <c r="L61" s="84" t="s">
        <v>484</v>
      </c>
      <c r="M61" s="175" t="s">
        <v>33</v>
      </c>
      <c r="N61" s="175"/>
      <c r="O61" s="66" t="s">
        <v>415</v>
      </c>
      <c r="P61" s="91" t="s">
        <v>33</v>
      </c>
    </row>
    <row r="62" spans="1:16" ht="48.75" customHeight="1">
      <c r="A62" s="50" t="s">
        <v>1</v>
      </c>
      <c r="B62" s="181" t="s">
        <v>133</v>
      </c>
      <c r="C62" s="181"/>
      <c r="D62" s="178"/>
      <c r="J62" s="76" t="s">
        <v>375</v>
      </c>
      <c r="K62" s="76" t="s">
        <v>375</v>
      </c>
      <c r="L62" s="83" t="s">
        <v>495</v>
      </c>
      <c r="M62" s="25" t="s">
        <v>315</v>
      </c>
      <c r="N62" s="25" t="s">
        <v>302</v>
      </c>
      <c r="O62" s="66" t="s">
        <v>272</v>
      </c>
      <c r="P62" s="91" t="s">
        <v>518</v>
      </c>
    </row>
    <row r="63" spans="1:16" ht="24">
      <c r="A63" s="50" t="s">
        <v>48</v>
      </c>
      <c r="B63" s="181" t="s">
        <v>94</v>
      </c>
      <c r="C63" s="181"/>
      <c r="D63" s="178"/>
      <c r="J63" s="76" t="s">
        <v>94</v>
      </c>
      <c r="K63" s="76" t="s">
        <v>94</v>
      </c>
      <c r="L63" s="83" t="s">
        <v>496</v>
      </c>
      <c r="M63" s="175" t="s">
        <v>316</v>
      </c>
      <c r="N63" s="175"/>
      <c r="O63" s="66" t="s">
        <v>423</v>
      </c>
      <c r="P63" s="93" t="s">
        <v>284</v>
      </c>
    </row>
    <row r="64" spans="1:16" ht="26.1" customHeight="1">
      <c r="A64" s="50" t="s">
        <v>100</v>
      </c>
      <c r="B64" s="181" t="s">
        <v>134</v>
      </c>
      <c r="C64" s="181"/>
      <c r="D64" s="178"/>
      <c r="J64" s="76" t="s">
        <v>376</v>
      </c>
      <c r="K64" s="76" t="s">
        <v>468</v>
      </c>
      <c r="L64" s="83" t="s">
        <v>497</v>
      </c>
      <c r="M64" s="174" t="s">
        <v>285</v>
      </c>
      <c r="N64" s="174"/>
      <c r="O64" s="66" t="s">
        <v>285</v>
      </c>
      <c r="P64" s="93" t="s">
        <v>285</v>
      </c>
    </row>
    <row r="65" spans="1:17">
      <c r="A65" s="50" t="s">
        <v>52</v>
      </c>
      <c r="B65" s="181" t="s">
        <v>135</v>
      </c>
      <c r="C65" s="181"/>
      <c r="D65" s="178"/>
      <c r="J65" s="77" t="s">
        <v>180</v>
      </c>
      <c r="K65" s="77" t="s">
        <v>180</v>
      </c>
      <c r="L65" s="83" t="s">
        <v>180</v>
      </c>
      <c r="M65" s="175" t="s">
        <v>236</v>
      </c>
      <c r="N65" s="175"/>
      <c r="O65" s="66" t="s">
        <v>417</v>
      </c>
      <c r="P65" s="93" t="s">
        <v>417</v>
      </c>
    </row>
    <row r="66" spans="1:17">
      <c r="A66" s="50" t="s">
        <v>53</v>
      </c>
      <c r="B66" s="181" t="s">
        <v>136</v>
      </c>
      <c r="C66" s="181"/>
      <c r="D66" s="178"/>
      <c r="J66" s="159" t="s">
        <v>529</v>
      </c>
      <c r="K66" s="159" t="s">
        <v>529</v>
      </c>
      <c r="L66" s="83" t="s">
        <v>498</v>
      </c>
      <c r="M66" s="175" t="s">
        <v>317</v>
      </c>
      <c r="N66" s="175"/>
      <c r="O66" s="66" t="s">
        <v>275</v>
      </c>
      <c r="P66" s="91" t="s">
        <v>525</v>
      </c>
    </row>
    <row r="67" spans="1:17" ht="26.1" customHeight="1">
      <c r="A67" s="50" t="s">
        <v>54</v>
      </c>
      <c r="B67" s="182" t="s">
        <v>137</v>
      </c>
      <c r="C67" s="182"/>
      <c r="D67" s="182"/>
      <c r="J67" s="77" t="s">
        <v>469</v>
      </c>
      <c r="K67" s="77" t="s">
        <v>469</v>
      </c>
      <c r="L67" s="84" t="s">
        <v>499</v>
      </c>
      <c r="M67" s="175" t="s">
        <v>33</v>
      </c>
      <c r="N67" s="175"/>
      <c r="O67" s="66" t="s">
        <v>33</v>
      </c>
      <c r="P67" s="91" t="s">
        <v>33</v>
      </c>
    </row>
    <row r="68" spans="1:17" ht="60.6" customHeight="1">
      <c r="A68" s="50" t="s">
        <v>55</v>
      </c>
      <c r="B68" s="182" t="s">
        <v>138</v>
      </c>
      <c r="C68" s="182"/>
      <c r="D68" s="182"/>
      <c r="J68" s="76" t="s">
        <v>470</v>
      </c>
      <c r="K68" s="76" t="s">
        <v>470</v>
      </c>
      <c r="L68" s="86" t="s">
        <v>500</v>
      </c>
      <c r="M68" s="46" t="s">
        <v>286</v>
      </c>
      <c r="N68" s="46" t="s">
        <v>318</v>
      </c>
      <c r="O68" s="66" t="s">
        <v>286</v>
      </c>
      <c r="P68" s="93" t="s">
        <v>526</v>
      </c>
    </row>
    <row r="69" spans="1:17">
      <c r="A69" s="50" t="s">
        <v>57</v>
      </c>
      <c r="B69" s="181">
        <v>1</v>
      </c>
      <c r="C69" s="181"/>
      <c r="D69" s="178"/>
      <c r="J69" s="63">
        <v>1</v>
      </c>
      <c r="K69" s="63">
        <v>1</v>
      </c>
      <c r="L69" s="63">
        <v>1</v>
      </c>
      <c r="M69" s="25">
        <v>1</v>
      </c>
      <c r="N69" s="25">
        <v>1</v>
      </c>
      <c r="O69" s="128">
        <v>1</v>
      </c>
      <c r="P69" s="91">
        <v>1</v>
      </c>
    </row>
    <row r="70" spans="1:17" ht="55.5" customHeight="1">
      <c r="A70" s="50" t="s">
        <v>58</v>
      </c>
      <c r="B70" s="177" t="s">
        <v>139</v>
      </c>
      <c r="C70" s="177"/>
      <c r="D70" s="177"/>
      <c r="J70" s="77" t="s">
        <v>166</v>
      </c>
      <c r="K70" s="77" t="s">
        <v>166</v>
      </c>
      <c r="L70" s="85" t="s">
        <v>166</v>
      </c>
      <c r="M70" s="46" t="s">
        <v>166</v>
      </c>
      <c r="N70" s="46" t="s">
        <v>166</v>
      </c>
      <c r="O70" s="66" t="s">
        <v>166</v>
      </c>
      <c r="P70" s="93" t="s">
        <v>166</v>
      </c>
    </row>
    <row r="71" spans="1:17" ht="161.44999999999999" customHeight="1">
      <c r="A71" s="50" t="s">
        <v>59</v>
      </c>
      <c r="B71" s="188" t="s">
        <v>66</v>
      </c>
      <c r="C71" s="185"/>
      <c r="D71" s="185"/>
      <c r="J71" s="63" t="s">
        <v>558</v>
      </c>
      <c r="K71" s="63" t="s">
        <v>558</v>
      </c>
      <c r="L71" s="63" t="s">
        <v>377</v>
      </c>
      <c r="M71" s="175" t="s">
        <v>319</v>
      </c>
      <c r="N71" s="175"/>
      <c r="O71" s="66" t="s">
        <v>424</v>
      </c>
      <c r="P71" s="91" t="s">
        <v>527</v>
      </c>
    </row>
    <row r="72" spans="1:17" ht="158.44999999999999" customHeight="1">
      <c r="A72" s="50" t="s">
        <v>60</v>
      </c>
      <c r="B72" s="188" t="s">
        <v>67</v>
      </c>
      <c r="C72" s="185"/>
      <c r="D72" s="185"/>
      <c r="J72" s="63" t="s">
        <v>559</v>
      </c>
      <c r="K72" s="63" t="s">
        <v>560</v>
      </c>
      <c r="L72" s="63" t="s">
        <v>501</v>
      </c>
      <c r="M72" s="175" t="s">
        <v>378</v>
      </c>
      <c r="N72" s="175"/>
      <c r="O72" s="66" t="s">
        <v>425</v>
      </c>
      <c r="P72" s="91" t="s">
        <v>378</v>
      </c>
    </row>
    <row r="73" spans="1:17">
      <c r="A73" s="50" t="s">
        <v>38</v>
      </c>
      <c r="B73" s="181" t="s">
        <v>70</v>
      </c>
      <c r="C73" s="181"/>
      <c r="D73" s="178"/>
      <c r="J73" s="63" t="s">
        <v>334</v>
      </c>
      <c r="K73" s="63" t="s">
        <v>334</v>
      </c>
      <c r="L73" s="83" t="s">
        <v>209</v>
      </c>
      <c r="M73" s="175" t="s">
        <v>70</v>
      </c>
      <c r="N73" s="175"/>
      <c r="O73" s="66" t="s">
        <v>33</v>
      </c>
      <c r="P73" s="91" t="s">
        <v>70</v>
      </c>
    </row>
    <row r="74" spans="1:17">
      <c r="A74" s="50" t="s">
        <v>218</v>
      </c>
      <c r="B74" s="182" t="s">
        <v>68</v>
      </c>
      <c r="C74" s="182"/>
      <c r="D74" s="178"/>
      <c r="J74" s="76" t="s">
        <v>68</v>
      </c>
      <c r="K74" s="76" t="s">
        <v>68</v>
      </c>
      <c r="L74" s="83" t="s">
        <v>68</v>
      </c>
      <c r="M74" s="175" t="s">
        <v>68</v>
      </c>
      <c r="N74" s="175"/>
      <c r="O74" s="66" t="s">
        <v>33</v>
      </c>
      <c r="P74" s="91" t="s">
        <v>68</v>
      </c>
    </row>
    <row r="75" spans="1:17" ht="24">
      <c r="A75" s="50" t="s">
        <v>40</v>
      </c>
      <c r="B75" s="182" t="s">
        <v>69</v>
      </c>
      <c r="C75" s="182"/>
      <c r="D75" s="178"/>
      <c r="J75" s="76" t="s">
        <v>69</v>
      </c>
      <c r="K75" s="76" t="s">
        <v>69</v>
      </c>
      <c r="L75" s="83" t="s">
        <v>69</v>
      </c>
      <c r="M75" s="175" t="s">
        <v>69</v>
      </c>
      <c r="N75" s="175"/>
      <c r="O75" s="66" t="s">
        <v>33</v>
      </c>
      <c r="P75" s="91" t="s">
        <v>69</v>
      </c>
    </row>
    <row r="76" spans="1:17" ht="24">
      <c r="A76" s="50" t="s">
        <v>102</v>
      </c>
      <c r="B76" s="182" t="s">
        <v>140</v>
      </c>
      <c r="C76" s="182"/>
      <c r="D76" s="178"/>
      <c r="J76" s="74" t="s">
        <v>379</v>
      </c>
      <c r="K76" s="73" t="s">
        <v>379</v>
      </c>
      <c r="L76" s="83" t="s">
        <v>210</v>
      </c>
      <c r="M76" s="175" t="s">
        <v>379</v>
      </c>
      <c r="N76" s="175"/>
      <c r="O76" s="66" t="s">
        <v>287</v>
      </c>
      <c r="P76" s="91" t="s">
        <v>379</v>
      </c>
    </row>
    <row r="77" spans="1:17" ht="63.6" customHeight="1">
      <c r="A77" s="50" t="s">
        <v>103</v>
      </c>
      <c r="B77" s="190" t="s">
        <v>104</v>
      </c>
      <c r="C77" s="190"/>
      <c r="D77" s="190"/>
      <c r="J77" s="77" t="s">
        <v>320</v>
      </c>
      <c r="K77" s="77" t="s">
        <v>320</v>
      </c>
      <c r="L77" s="83" t="s">
        <v>211</v>
      </c>
      <c r="M77" s="46" t="s">
        <v>320</v>
      </c>
      <c r="N77" s="46" t="s">
        <v>180</v>
      </c>
      <c r="O77" s="64" t="s">
        <v>211</v>
      </c>
    </row>
    <row r="78" spans="1:17">
      <c r="D78" s="134"/>
      <c r="L78" s="83"/>
      <c r="M78" s="25"/>
      <c r="N78" s="25"/>
      <c r="O78" s="64"/>
    </row>
    <row r="79" spans="1:17" s="2" customFormat="1">
      <c r="A79" s="186" t="s">
        <v>77</v>
      </c>
      <c r="B79" s="186"/>
      <c r="C79" s="186"/>
      <c r="D79" s="186"/>
      <c r="E79" s="7"/>
      <c r="F79" s="3"/>
      <c r="G79" s="3"/>
      <c r="H79" s="3"/>
      <c r="M79" s="19"/>
      <c r="N79" s="19"/>
      <c r="O79" s="19"/>
      <c r="P79" s="19"/>
      <c r="Q79" s="19"/>
    </row>
    <row r="80" spans="1:17" s="5" customFormat="1" ht="24">
      <c r="A80" s="50" t="s">
        <v>35</v>
      </c>
      <c r="B80" s="181" t="s">
        <v>544</v>
      </c>
      <c r="C80" s="181"/>
      <c r="D80" s="181"/>
      <c r="F80" s="6"/>
      <c r="G80" s="6"/>
      <c r="H80" s="6"/>
      <c r="J80" s="63">
        <v>3</v>
      </c>
      <c r="K80" s="63">
        <v>3</v>
      </c>
      <c r="L80" s="83"/>
      <c r="M80" s="175">
        <v>3</v>
      </c>
      <c r="N80" s="175"/>
      <c r="O80" s="64">
        <v>1</v>
      </c>
      <c r="P80" s="93" t="s">
        <v>33</v>
      </c>
    </row>
    <row r="81" spans="1:16" ht="39" customHeight="1">
      <c r="A81" s="50" t="s">
        <v>71</v>
      </c>
      <c r="B81" s="181" t="s">
        <v>128</v>
      </c>
      <c r="C81" s="181"/>
      <c r="D81" s="181"/>
      <c r="J81" s="74" t="s">
        <v>381</v>
      </c>
      <c r="K81" s="73" t="s">
        <v>381</v>
      </c>
      <c r="L81" s="83" t="s">
        <v>206</v>
      </c>
      <c r="M81" s="173" t="s">
        <v>380</v>
      </c>
      <c r="N81" s="173"/>
      <c r="O81" s="66" t="s">
        <v>33</v>
      </c>
      <c r="P81" s="93" t="s">
        <v>33</v>
      </c>
    </row>
    <row r="82" spans="1:16">
      <c r="A82" s="50" t="s">
        <v>36</v>
      </c>
      <c r="B82" s="181" t="s">
        <v>129</v>
      </c>
      <c r="C82" s="181"/>
      <c r="D82" s="181"/>
      <c r="J82" s="75" t="s">
        <v>207</v>
      </c>
      <c r="K82" s="75" t="s">
        <v>207</v>
      </c>
      <c r="L82" s="83" t="s">
        <v>207</v>
      </c>
      <c r="M82" s="173" t="s">
        <v>321</v>
      </c>
      <c r="N82" s="173"/>
      <c r="O82" s="66" t="s">
        <v>278</v>
      </c>
      <c r="P82" s="93" t="s">
        <v>278</v>
      </c>
    </row>
    <row r="83" spans="1:16" ht="24">
      <c r="A83" s="50" t="s">
        <v>72</v>
      </c>
      <c r="B83" s="181">
        <v>1</v>
      </c>
      <c r="C83" s="181"/>
      <c r="D83" s="181"/>
      <c r="J83" s="77">
        <v>1</v>
      </c>
      <c r="K83" s="77">
        <v>1</v>
      </c>
      <c r="L83" s="83"/>
      <c r="M83" s="175">
        <v>1</v>
      </c>
      <c r="N83" s="175"/>
      <c r="O83" s="66">
        <v>1</v>
      </c>
      <c r="P83" s="93">
        <v>1</v>
      </c>
    </row>
    <row r="84" spans="1:16" ht="62.1" customHeight="1">
      <c r="A84" s="50" t="s">
        <v>37</v>
      </c>
      <c r="B84" s="181" t="s">
        <v>127</v>
      </c>
      <c r="C84" s="181"/>
      <c r="D84" s="181"/>
      <c r="J84" s="77" t="s">
        <v>33</v>
      </c>
      <c r="K84" s="77" t="s">
        <v>33</v>
      </c>
      <c r="L84" s="83" t="s">
        <v>208</v>
      </c>
      <c r="M84" s="175" t="s">
        <v>33</v>
      </c>
      <c r="N84" s="175"/>
      <c r="O84" s="68" t="s">
        <v>33</v>
      </c>
      <c r="P84" s="91" t="s">
        <v>33</v>
      </c>
    </row>
    <row r="85" spans="1:16" ht="24">
      <c r="A85" s="50" t="s">
        <v>41</v>
      </c>
      <c r="B85" s="181" t="s">
        <v>126</v>
      </c>
      <c r="C85" s="181"/>
      <c r="D85" s="181"/>
      <c r="J85" s="77" t="s">
        <v>33</v>
      </c>
      <c r="K85" s="77" t="s">
        <v>33</v>
      </c>
      <c r="L85" s="85" t="s">
        <v>33</v>
      </c>
      <c r="M85" s="175" t="s">
        <v>33</v>
      </c>
      <c r="N85" s="175"/>
      <c r="O85" s="66" t="s">
        <v>33</v>
      </c>
      <c r="P85" s="91" t="s">
        <v>33</v>
      </c>
    </row>
    <row r="86" spans="1:16" ht="35.1" customHeight="1">
      <c r="A86" s="50" t="s">
        <v>74</v>
      </c>
      <c r="B86" s="181" t="s">
        <v>143</v>
      </c>
      <c r="C86" s="181"/>
      <c r="D86" s="181"/>
      <c r="J86" s="77" t="s">
        <v>33</v>
      </c>
      <c r="K86" s="77" t="s">
        <v>33</v>
      </c>
      <c r="L86" s="85" t="s">
        <v>33</v>
      </c>
      <c r="M86" s="175" t="s">
        <v>33</v>
      </c>
      <c r="N86" s="175"/>
      <c r="O86" s="66" t="s">
        <v>33</v>
      </c>
      <c r="P86" s="91" t="s">
        <v>33</v>
      </c>
    </row>
    <row r="87" spans="1:16">
      <c r="L87" s="83"/>
      <c r="M87" s="25"/>
      <c r="N87" s="25"/>
      <c r="O87" s="66" t="s">
        <v>183</v>
      </c>
    </row>
    <row r="89" spans="1:16" s="12" customFormat="1">
      <c r="A89" s="184" t="s">
        <v>78</v>
      </c>
      <c r="B89" s="184"/>
      <c r="C89" s="184"/>
      <c r="D89" s="184"/>
      <c r="F89" s="13"/>
      <c r="G89" s="13"/>
      <c r="H89" s="13"/>
      <c r="K89" s="20"/>
      <c r="L89" s="20"/>
    </row>
    <row r="90" spans="1:16" ht="24">
      <c r="A90" s="53" t="s">
        <v>98</v>
      </c>
      <c r="B90" s="198" t="s">
        <v>142</v>
      </c>
      <c r="C90" s="198"/>
      <c r="D90" s="198"/>
      <c r="K90" s="1"/>
      <c r="L90" s="83"/>
      <c r="M90" s="25"/>
      <c r="N90" s="25"/>
      <c r="O90" s="64"/>
    </row>
    <row r="91" spans="1:16" ht="96">
      <c r="A91" s="53" t="s">
        <v>213</v>
      </c>
      <c r="J91" s="75" t="s">
        <v>471</v>
      </c>
      <c r="K91" s="75" t="s">
        <v>472</v>
      </c>
      <c r="L91" s="83" t="s">
        <v>214</v>
      </c>
      <c r="M91" s="25" t="s">
        <v>322</v>
      </c>
      <c r="N91" s="15" t="s">
        <v>323</v>
      </c>
      <c r="O91" s="64" t="s">
        <v>322</v>
      </c>
      <c r="P91" s="92" t="s">
        <v>323</v>
      </c>
    </row>
    <row r="92" spans="1:16" ht="24">
      <c r="A92" s="53" t="s">
        <v>216</v>
      </c>
      <c r="J92" s="71" t="s">
        <v>473</v>
      </c>
      <c r="K92" s="71" t="s">
        <v>324</v>
      </c>
      <c r="L92" s="83" t="s">
        <v>217</v>
      </c>
      <c r="M92" s="25" t="s">
        <v>324</v>
      </c>
      <c r="N92" s="15" t="s">
        <v>325</v>
      </c>
      <c r="O92" s="64" t="s">
        <v>324</v>
      </c>
      <c r="P92" s="92" t="s">
        <v>325</v>
      </c>
    </row>
    <row r="93" spans="1:16" ht="24">
      <c r="A93" s="46" t="s">
        <v>81</v>
      </c>
      <c r="K93" s="1"/>
      <c r="L93" s="83"/>
      <c r="M93" s="25"/>
      <c r="N93" s="25"/>
      <c r="O93" s="66" t="s">
        <v>420</v>
      </c>
      <c r="P93" s="105" t="s">
        <v>180</v>
      </c>
    </row>
    <row r="94" spans="1:16" ht="36">
      <c r="A94" s="46" t="s">
        <v>82</v>
      </c>
      <c r="K94" s="1"/>
      <c r="L94" s="83"/>
      <c r="M94" s="25"/>
      <c r="N94" s="25"/>
      <c r="O94" s="66" t="s">
        <v>282</v>
      </c>
      <c r="P94" s="105" t="s">
        <v>282</v>
      </c>
    </row>
    <row r="95" spans="1:16" ht="73.5" customHeight="1">
      <c r="A95" s="46" t="s">
        <v>83</v>
      </c>
      <c r="J95" s="77" t="s">
        <v>474</v>
      </c>
      <c r="K95" s="77" t="s">
        <v>382</v>
      </c>
      <c r="L95" s="83" t="s">
        <v>215</v>
      </c>
      <c r="M95" s="46" t="s">
        <v>326</v>
      </c>
      <c r="N95" s="46" t="s">
        <v>327</v>
      </c>
      <c r="O95" s="66" t="s">
        <v>326</v>
      </c>
      <c r="P95" s="93" t="s">
        <v>528</v>
      </c>
    </row>
    <row r="96" spans="1:16" ht="60">
      <c r="A96" s="46" t="s">
        <v>84</v>
      </c>
      <c r="L96" s="83"/>
      <c r="M96" s="25"/>
      <c r="N96" s="25"/>
      <c r="O96" s="66" t="s">
        <v>283</v>
      </c>
    </row>
    <row r="97" spans="1:15">
      <c r="A97" s="46" t="s">
        <v>85</v>
      </c>
      <c r="L97" s="83"/>
      <c r="M97" s="25"/>
      <c r="N97" s="25"/>
      <c r="O97" s="66" t="s">
        <v>180</v>
      </c>
    </row>
    <row r="98" spans="1:15">
      <c r="A98" s="53"/>
    </row>
    <row r="99" spans="1:15">
      <c r="A99" s="53"/>
    </row>
    <row r="100" spans="1:15">
      <c r="A100" s="46"/>
    </row>
    <row r="101" spans="1:15">
      <c r="A101" s="46"/>
    </row>
    <row r="102" spans="1:15">
      <c r="A102" s="46"/>
    </row>
    <row r="103" spans="1:15">
      <c r="A103" s="46"/>
    </row>
    <row r="104" spans="1:15">
      <c r="A104" s="46"/>
    </row>
    <row r="105" spans="1:15">
      <c r="A105" s="15"/>
    </row>
    <row r="106" spans="1:15">
      <c r="A106" s="15"/>
    </row>
  </sheetData>
  <sortState ref="B23:P26">
    <sortCondition ref="E23:E26"/>
    <sortCondition ref="D23:D26"/>
    <sortCondition ref="B23:B26"/>
    <sortCondition ref="C23:C26"/>
  </sortState>
  <mergeCells count="115">
    <mergeCell ref="Q10:Q13"/>
    <mergeCell ref="F15:F26"/>
    <mergeCell ref="G15:G26"/>
    <mergeCell ref="H15:H26"/>
    <mergeCell ref="I15:I26"/>
    <mergeCell ref="Q23:Q26"/>
    <mergeCell ref="Q2:Q9"/>
    <mergeCell ref="B90:D90"/>
    <mergeCell ref="B80:D80"/>
    <mergeCell ref="B81:D81"/>
    <mergeCell ref="B82:D82"/>
    <mergeCell ref="B83:D83"/>
    <mergeCell ref="B84:D84"/>
    <mergeCell ref="B71:D71"/>
    <mergeCell ref="B72:D72"/>
    <mergeCell ref="B73:D73"/>
    <mergeCell ref="A79:D79"/>
    <mergeCell ref="B74:D74"/>
    <mergeCell ref="B75:D75"/>
    <mergeCell ref="B76:D76"/>
    <mergeCell ref="B85:D85"/>
    <mergeCell ref="A89:D89"/>
    <mergeCell ref="B77:D77"/>
    <mergeCell ref="B86:D86"/>
    <mergeCell ref="B62:D62"/>
    <mergeCell ref="B63:D63"/>
    <mergeCell ref="B64:D64"/>
    <mergeCell ref="B65:D65"/>
    <mergeCell ref="B66:D66"/>
    <mergeCell ref="B69:D69"/>
    <mergeCell ref="B67:D67"/>
    <mergeCell ref="B68:D68"/>
    <mergeCell ref="B70:D70"/>
    <mergeCell ref="B61:D61"/>
    <mergeCell ref="A54:D54"/>
    <mergeCell ref="B49:D49"/>
    <mergeCell ref="B50:D50"/>
    <mergeCell ref="B51:D51"/>
    <mergeCell ref="B52:D52"/>
    <mergeCell ref="B55:D55"/>
    <mergeCell ref="B56:D56"/>
    <mergeCell ref="B57:D57"/>
    <mergeCell ref="B58:D58"/>
    <mergeCell ref="B59:D59"/>
    <mergeCell ref="B60:D60"/>
    <mergeCell ref="B31:D31"/>
    <mergeCell ref="B32:D32"/>
    <mergeCell ref="B33:D33"/>
    <mergeCell ref="B34:D34"/>
    <mergeCell ref="B35:D35"/>
    <mergeCell ref="B45:D45"/>
    <mergeCell ref="B46:D46"/>
    <mergeCell ref="B47:D47"/>
    <mergeCell ref="B48:D48"/>
    <mergeCell ref="B41:D41"/>
    <mergeCell ref="B42:D42"/>
    <mergeCell ref="B43:D43"/>
    <mergeCell ref="B44:D44"/>
    <mergeCell ref="B36:D36"/>
    <mergeCell ref="B37:D37"/>
    <mergeCell ref="B38:D38"/>
    <mergeCell ref="B39:D39"/>
    <mergeCell ref="B40:D40"/>
    <mergeCell ref="F1:G1"/>
    <mergeCell ref="M35:N35"/>
    <mergeCell ref="M36:N36"/>
    <mergeCell ref="M37:N37"/>
    <mergeCell ref="M1:N1"/>
    <mergeCell ref="M31:N31"/>
    <mergeCell ref="M32:N32"/>
    <mergeCell ref="M33:N33"/>
    <mergeCell ref="M34:N34"/>
    <mergeCell ref="F2:F13"/>
    <mergeCell ref="G2:G13"/>
    <mergeCell ref="H2:H13"/>
    <mergeCell ref="I2:I13"/>
    <mergeCell ref="M40:N40"/>
    <mergeCell ref="M41:N41"/>
    <mergeCell ref="M38:N38"/>
    <mergeCell ref="M58:N58"/>
    <mergeCell ref="M59:N59"/>
    <mergeCell ref="M47:N47"/>
    <mergeCell ref="M48:N48"/>
    <mergeCell ref="M49:N49"/>
    <mergeCell ref="M50:N50"/>
    <mergeCell ref="M51:N51"/>
    <mergeCell ref="M42:N42"/>
    <mergeCell ref="M43:N43"/>
    <mergeCell ref="M44:N44"/>
    <mergeCell ref="M45:N45"/>
    <mergeCell ref="M46:N46"/>
    <mergeCell ref="Q15:Q22"/>
    <mergeCell ref="M83:N83"/>
    <mergeCell ref="M84:N84"/>
    <mergeCell ref="M85:N85"/>
    <mergeCell ref="M86:N86"/>
    <mergeCell ref="M75:N75"/>
    <mergeCell ref="M76:N76"/>
    <mergeCell ref="M80:N80"/>
    <mergeCell ref="M81:N81"/>
    <mergeCell ref="M82:N82"/>
    <mergeCell ref="M67:N67"/>
    <mergeCell ref="M71:N71"/>
    <mergeCell ref="M72:N72"/>
    <mergeCell ref="M73:N73"/>
    <mergeCell ref="M74:N74"/>
    <mergeCell ref="M61:N61"/>
    <mergeCell ref="M63:N63"/>
    <mergeCell ref="M64:N64"/>
    <mergeCell ref="M65:N65"/>
    <mergeCell ref="M66:N66"/>
    <mergeCell ref="M52:N52"/>
    <mergeCell ref="M55:N55"/>
    <mergeCell ref="M57:N57"/>
    <mergeCell ref="M39:N39"/>
  </mergeCells>
  <phoneticPr fontId="7" type="noConversion"/>
  <conditionalFormatting sqref="J2:P8 O16 J17:P21 J14:P14 J13 L13:P13 J10:P12 J9 L9:P9 J22:J23 L22:P23 J24:P27">
    <cfRule type="cellIs" dxfId="21" priority="13" operator="lessThan">
      <formula>#REF!</formula>
    </cfRule>
  </conditionalFormatting>
  <conditionalFormatting sqref="J15:P15 J16:N16 P16">
    <cfRule type="cellIs" dxfId="20" priority="14" operator="lessThan">
      <formula>#REF!</formula>
    </cfRule>
  </conditionalFormatting>
  <conditionalFormatting sqref="J2:Q2 J3:P8 Q10 J13 L13:P13 J10:P12 J9 L9:P9">
    <cfRule type="cellIs" dxfId="19" priority="8" operator="lessThan">
      <formula>$G$2</formula>
    </cfRule>
  </conditionalFormatting>
  <conditionalFormatting sqref="J27:Q27 J15:Q16 J17:P21 L22:P22 J22:J23 L23:Q23 J24:P26">
    <cfRule type="cellIs" dxfId="18" priority="7" operator="lessThan">
      <formula>$G$15</formula>
    </cfRule>
  </conditionalFormatting>
  <conditionalFormatting sqref="K13">
    <cfRule type="cellIs" dxfId="17" priority="6" operator="lessThan">
      <formula>#REF!</formula>
    </cfRule>
  </conditionalFormatting>
  <conditionalFormatting sqref="K13">
    <cfRule type="cellIs" dxfId="16" priority="5" operator="lessThan">
      <formula>$G$4</formula>
    </cfRule>
  </conditionalFormatting>
  <conditionalFormatting sqref="K9">
    <cfRule type="cellIs" dxfId="15" priority="4" operator="lessThan">
      <formula>#REF!</formula>
    </cfRule>
  </conditionalFormatting>
  <conditionalFormatting sqref="K9">
    <cfRule type="cellIs" dxfId="14" priority="3" operator="lessThan">
      <formula>$G$4</formula>
    </cfRule>
  </conditionalFormatting>
  <conditionalFormatting sqref="K22">
    <cfRule type="cellIs" dxfId="13" priority="2" operator="lessThan">
      <formula>#REF!</formula>
    </cfRule>
  </conditionalFormatting>
  <conditionalFormatting sqref="K22">
    <cfRule type="cellIs" dxfId="12" priority="1" operator="lessThan">
      <formula>$G$19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zoomScale="55" zoomScaleNormal="55" workbookViewId="0">
      <pane ySplit="1" topLeftCell="A2" activePane="bottomLeft" state="frozen"/>
      <selection pane="bottomLeft" activeCell="E83" sqref="E83"/>
    </sheetView>
  </sheetViews>
  <sheetFormatPr defaultColWidth="8.625" defaultRowHeight="12"/>
  <cols>
    <col min="1" max="1" width="12.125" style="1" customWidth="1"/>
    <col min="2" max="2" width="19.375" style="40" customWidth="1"/>
    <col min="3" max="3" width="14.875" style="40" customWidth="1"/>
    <col min="4" max="4" width="11" style="1" customWidth="1"/>
    <col min="5" max="5" width="10.125" style="1" customWidth="1"/>
    <col min="6" max="6" width="15" style="36" customWidth="1"/>
    <col min="7" max="7" width="7.625" style="36" customWidth="1"/>
    <col min="8" max="8" width="16.875" style="36" customWidth="1"/>
    <col min="9" max="9" width="18.25" style="1" customWidth="1"/>
    <col min="10" max="10" width="26.375" style="1" customWidth="1"/>
    <col min="11" max="11" width="28.375" style="1" customWidth="1"/>
    <col min="12" max="12" width="15.125" style="1" customWidth="1"/>
    <col min="13" max="13" width="12.375" style="1" customWidth="1"/>
    <col min="14" max="14" width="13.125" style="1" customWidth="1"/>
    <col min="15" max="15" width="19" style="1" customWidth="1"/>
    <col min="16" max="16" width="17.75" style="1" customWidth="1"/>
    <col min="17" max="17" width="14.875" style="1" customWidth="1"/>
    <col min="18" max="16384" width="8.625" style="1"/>
  </cols>
  <sheetData>
    <row r="1" spans="1:17" s="8" customFormat="1" ht="30" customHeight="1">
      <c r="A1" s="9" t="s">
        <v>238</v>
      </c>
      <c r="B1" s="9" t="s">
        <v>239</v>
      </c>
      <c r="C1" s="9" t="s">
        <v>244</v>
      </c>
      <c r="D1" s="9" t="s">
        <v>0</v>
      </c>
      <c r="E1" s="39" t="s">
        <v>44</v>
      </c>
      <c r="F1" s="179" t="s">
        <v>2</v>
      </c>
      <c r="G1" s="179"/>
      <c r="H1" s="14" t="s">
        <v>171</v>
      </c>
      <c r="I1" s="14" t="s">
        <v>172</v>
      </c>
      <c r="J1" s="14" t="s">
        <v>247</v>
      </c>
      <c r="K1" s="14" t="s">
        <v>246</v>
      </c>
      <c r="L1" s="14" t="s">
        <v>248</v>
      </c>
      <c r="M1" s="176" t="s">
        <v>360</v>
      </c>
      <c r="N1" s="176"/>
      <c r="O1" s="14" t="s">
        <v>361</v>
      </c>
      <c r="P1" s="39" t="s">
        <v>537</v>
      </c>
      <c r="Q1" s="101" t="s">
        <v>538</v>
      </c>
    </row>
    <row r="2" spans="1:17" s="28" customFormat="1" ht="30" customHeight="1">
      <c r="A2" s="62"/>
      <c r="B2" s="113" t="s">
        <v>267</v>
      </c>
      <c r="C2" s="56" t="s">
        <v>250</v>
      </c>
      <c r="D2" s="59" t="s">
        <v>224</v>
      </c>
      <c r="E2" s="29" t="s">
        <v>222</v>
      </c>
      <c r="F2" s="203" t="s">
        <v>30</v>
      </c>
      <c r="G2" s="200">
        <v>3.3</v>
      </c>
      <c r="H2" s="200" t="s">
        <v>186</v>
      </c>
      <c r="I2" s="200" t="s">
        <v>178</v>
      </c>
      <c r="J2" s="75"/>
      <c r="K2" s="113">
        <v>14.6912</v>
      </c>
      <c r="L2" s="25"/>
      <c r="M2" s="112">
        <v>14.987</v>
      </c>
      <c r="O2" s="120">
        <v>13.751200000000001</v>
      </c>
      <c r="Q2" s="199">
        <f>AVERAGE(K2:P4)</f>
        <v>14.408225</v>
      </c>
    </row>
    <row r="3" spans="1:17" s="28" customFormat="1" ht="30" customHeight="1">
      <c r="A3" s="61"/>
      <c r="B3" s="113" t="s">
        <v>266</v>
      </c>
      <c r="C3" s="113" t="s">
        <v>250</v>
      </c>
      <c r="D3" s="59" t="s">
        <v>224</v>
      </c>
      <c r="E3" s="29" t="s">
        <v>222</v>
      </c>
      <c r="F3" s="203"/>
      <c r="G3" s="200"/>
      <c r="H3" s="200"/>
      <c r="I3" s="200"/>
      <c r="J3" s="75"/>
      <c r="K3" s="113"/>
      <c r="L3" s="25"/>
      <c r="M3" s="25"/>
      <c r="O3" s="120">
        <v>14.2035</v>
      </c>
      <c r="Q3" s="199"/>
    </row>
    <row r="4" spans="1:17" s="28" customFormat="1" ht="30" customHeight="1">
      <c r="A4" s="113"/>
      <c r="B4" s="119" t="s">
        <v>242</v>
      </c>
      <c r="C4" s="56" t="s">
        <v>396</v>
      </c>
      <c r="D4" s="15" t="s">
        <v>224</v>
      </c>
      <c r="E4" s="117" t="s">
        <v>245</v>
      </c>
      <c r="F4" s="203"/>
      <c r="G4" s="200"/>
      <c r="H4" s="200"/>
      <c r="I4" s="200"/>
      <c r="J4" s="75">
        <v>10.0495</v>
      </c>
      <c r="K4" s="117"/>
      <c r="L4" s="25"/>
      <c r="M4" s="25"/>
      <c r="O4" s="121"/>
      <c r="Q4" s="199"/>
    </row>
    <row r="5" spans="1:17" s="28" customFormat="1" ht="30" customHeight="1">
      <c r="A5" s="113"/>
      <c r="B5" s="119" t="s">
        <v>242</v>
      </c>
      <c r="C5" s="119" t="s">
        <v>383</v>
      </c>
      <c r="D5" s="15" t="s">
        <v>225</v>
      </c>
      <c r="E5" s="23" t="s">
        <v>220</v>
      </c>
      <c r="F5" s="203"/>
      <c r="G5" s="200"/>
      <c r="H5" s="200"/>
      <c r="I5" s="200"/>
      <c r="J5" s="75">
        <v>10.837999999999999</v>
      </c>
      <c r="K5" s="117"/>
      <c r="L5" s="25"/>
      <c r="M5" s="113"/>
      <c r="O5" s="121"/>
      <c r="Q5" s="199">
        <f>AVERAGE(K5:P7)</f>
        <v>15.650366666666665</v>
      </c>
    </row>
    <row r="6" spans="1:17" s="28" customFormat="1" ht="30" customHeight="1">
      <c r="A6" s="60"/>
      <c r="B6" s="15" t="s">
        <v>242</v>
      </c>
      <c r="C6" s="15" t="s">
        <v>513</v>
      </c>
      <c r="D6" s="15" t="s">
        <v>225</v>
      </c>
      <c r="E6" s="23" t="s">
        <v>443</v>
      </c>
      <c r="F6" s="203"/>
      <c r="G6" s="200"/>
      <c r="H6" s="200"/>
      <c r="I6" s="200"/>
      <c r="J6" s="75"/>
      <c r="K6" s="75">
        <v>15.559200000000001</v>
      </c>
      <c r="N6" s="35">
        <v>15.8969</v>
      </c>
      <c r="O6" s="25"/>
      <c r="P6" s="28">
        <v>15.494999999999999</v>
      </c>
      <c r="Q6" s="199"/>
    </row>
    <row r="7" spans="1:17" s="117" customFormat="1" ht="30" customHeight="1">
      <c r="A7" s="113"/>
      <c r="B7" s="114"/>
      <c r="C7" s="114"/>
      <c r="D7" s="114"/>
      <c r="E7" s="23"/>
      <c r="F7" s="108"/>
      <c r="G7" s="109"/>
      <c r="H7" s="109"/>
      <c r="I7" s="109"/>
      <c r="J7" s="113"/>
      <c r="K7" s="113"/>
      <c r="N7" s="112"/>
      <c r="O7" s="113"/>
    </row>
    <row r="8" spans="1:17" s="28" customFormat="1" ht="30" customHeight="1">
      <c r="A8" s="62"/>
      <c r="B8" s="113" t="s">
        <v>267</v>
      </c>
      <c r="C8" s="56" t="s">
        <v>250</v>
      </c>
      <c r="D8" s="59" t="s">
        <v>224</v>
      </c>
      <c r="E8" s="29" t="s">
        <v>222</v>
      </c>
      <c r="F8" s="203" t="s">
        <v>31</v>
      </c>
      <c r="G8" s="200">
        <v>0.12</v>
      </c>
      <c r="H8" s="200" t="s">
        <v>191</v>
      </c>
      <c r="I8" s="200" t="s">
        <v>177</v>
      </c>
      <c r="J8" s="113"/>
      <c r="K8" s="113">
        <v>0.42777100000000001</v>
      </c>
      <c r="L8" s="25"/>
      <c r="M8" s="25">
        <v>0.42823699999999998</v>
      </c>
      <c r="O8" s="120">
        <v>0.52038499999999999</v>
      </c>
      <c r="Q8" s="199">
        <f>AVERAGE(K8:P10)</f>
        <v>0.47716625000000001</v>
      </c>
    </row>
    <row r="9" spans="1:17" s="28" customFormat="1" ht="30" customHeight="1">
      <c r="A9" s="61"/>
      <c r="B9" s="113" t="s">
        <v>266</v>
      </c>
      <c r="C9" s="113" t="s">
        <v>250</v>
      </c>
      <c r="D9" s="59" t="s">
        <v>224</v>
      </c>
      <c r="E9" s="29" t="s">
        <v>222</v>
      </c>
      <c r="F9" s="203"/>
      <c r="G9" s="200"/>
      <c r="H9" s="200"/>
      <c r="I9" s="200"/>
      <c r="J9" s="113"/>
      <c r="K9" s="113"/>
      <c r="L9" s="25"/>
      <c r="M9" s="25"/>
      <c r="O9" s="120">
        <v>0.53227199999999997</v>
      </c>
      <c r="Q9" s="199"/>
    </row>
    <row r="10" spans="1:17" s="28" customFormat="1" ht="30" customHeight="1">
      <c r="A10" s="113"/>
      <c r="B10" s="119" t="s">
        <v>242</v>
      </c>
      <c r="C10" s="56" t="s">
        <v>383</v>
      </c>
      <c r="D10" s="15" t="s">
        <v>224</v>
      </c>
      <c r="E10" s="117" t="s">
        <v>245</v>
      </c>
      <c r="F10" s="203"/>
      <c r="G10" s="200"/>
      <c r="H10" s="200"/>
      <c r="I10" s="200"/>
      <c r="J10" s="113">
        <v>0.29228199999999999</v>
      </c>
      <c r="K10" s="117"/>
      <c r="L10" s="25"/>
      <c r="M10" s="25"/>
      <c r="O10" s="121"/>
      <c r="Q10" s="199"/>
    </row>
    <row r="11" spans="1:17" s="28" customFormat="1" ht="30" customHeight="1">
      <c r="A11" s="113"/>
      <c r="B11" s="119" t="s">
        <v>242</v>
      </c>
      <c r="C11" s="119" t="s">
        <v>383</v>
      </c>
      <c r="D11" s="15" t="s">
        <v>225</v>
      </c>
      <c r="E11" s="23" t="s">
        <v>220</v>
      </c>
      <c r="F11" s="203"/>
      <c r="G11" s="200"/>
      <c r="H11" s="200"/>
      <c r="I11" s="200"/>
      <c r="J11" s="113">
        <v>0.32565280000000002</v>
      </c>
      <c r="K11" s="117"/>
      <c r="L11" s="25"/>
      <c r="M11" s="25"/>
      <c r="O11" s="121"/>
      <c r="Q11" s="199">
        <f>AVERAGE(K11:P12)</f>
        <v>0.42630966666666664</v>
      </c>
    </row>
    <row r="12" spans="1:17" s="37" customFormat="1" ht="36" customHeight="1">
      <c r="A12" s="28"/>
      <c r="B12" s="23" t="s">
        <v>242</v>
      </c>
      <c r="C12" s="15" t="s">
        <v>513</v>
      </c>
      <c r="D12" s="15" t="s">
        <v>225</v>
      </c>
      <c r="E12" s="23" t="s">
        <v>443</v>
      </c>
      <c r="F12" s="203"/>
      <c r="G12" s="200"/>
      <c r="H12" s="200"/>
      <c r="I12" s="200"/>
      <c r="J12" s="109"/>
      <c r="K12" s="75">
        <v>0.41609099999999999</v>
      </c>
      <c r="N12" s="35">
        <v>0.44583800000000001</v>
      </c>
      <c r="P12" s="88">
        <v>0.41699999999999998</v>
      </c>
      <c r="Q12" s="199"/>
    </row>
    <row r="13" spans="1:17" s="149" customFormat="1" ht="41.1" customHeight="1">
      <c r="A13" s="148"/>
      <c r="B13" s="144"/>
      <c r="C13" s="141"/>
      <c r="D13" s="141"/>
      <c r="E13" s="144"/>
      <c r="F13" s="151"/>
      <c r="K13" s="142"/>
      <c r="N13" s="150"/>
      <c r="Q13" s="157"/>
    </row>
    <row r="14" spans="1:17" s="37" customFormat="1" ht="20.45" customHeight="1">
      <c r="B14" s="23"/>
      <c r="C14" s="23"/>
      <c r="D14" s="23"/>
      <c r="E14" s="29"/>
      <c r="F14" s="23"/>
      <c r="G14" s="29"/>
      <c r="J14" s="72"/>
      <c r="K14" s="72"/>
      <c r="N14" s="35"/>
    </row>
    <row r="15" spans="1:17" s="42" customFormat="1">
      <c r="B15" s="23"/>
      <c r="C15" s="45"/>
      <c r="D15" s="45"/>
      <c r="E15" s="29"/>
      <c r="F15" s="23"/>
      <c r="G15" s="29"/>
      <c r="J15" s="72"/>
      <c r="K15" s="72"/>
      <c r="N15" s="51"/>
    </row>
    <row r="16" spans="1:17">
      <c r="B16" s="23"/>
      <c r="C16" s="23"/>
      <c r="D16" s="23"/>
      <c r="E16" s="44"/>
      <c r="F16" s="48"/>
      <c r="G16" s="24"/>
      <c r="I16" s="36"/>
      <c r="N16" s="57"/>
    </row>
    <row r="17" spans="1:16" s="2" customFormat="1">
      <c r="A17" s="4" t="s">
        <v>34</v>
      </c>
      <c r="B17" s="54"/>
      <c r="C17" s="54"/>
      <c r="F17" s="3"/>
      <c r="G17" s="3"/>
      <c r="H17" s="3"/>
    </row>
    <row r="18" spans="1:16" s="10" customFormat="1" ht="36">
      <c r="A18" s="50" t="s">
        <v>86</v>
      </c>
      <c r="B18" s="178" t="s">
        <v>87</v>
      </c>
      <c r="C18" s="178"/>
      <c r="D18" s="178"/>
      <c r="H18" s="36" t="s">
        <v>33</v>
      </c>
      <c r="I18" s="36" t="s">
        <v>33</v>
      </c>
      <c r="J18" s="75" t="s">
        <v>87</v>
      </c>
      <c r="K18" s="75" t="s">
        <v>87</v>
      </c>
      <c r="L18" s="25"/>
      <c r="M18" s="175" t="s">
        <v>33</v>
      </c>
      <c r="N18" s="175"/>
      <c r="O18" s="64" t="s">
        <v>33</v>
      </c>
      <c r="P18" s="91" t="s">
        <v>33</v>
      </c>
    </row>
    <row r="19" spans="1:16" ht="17.100000000000001" customHeight="1">
      <c r="A19" s="38" t="s">
        <v>3</v>
      </c>
      <c r="B19" s="200" t="s">
        <v>108</v>
      </c>
      <c r="C19" s="200"/>
      <c r="D19" s="200"/>
      <c r="F19" s="1"/>
      <c r="H19" s="36" t="s">
        <v>33</v>
      </c>
      <c r="I19" s="36" t="s">
        <v>33</v>
      </c>
      <c r="J19" s="75" t="s">
        <v>108</v>
      </c>
      <c r="K19" s="75" t="s">
        <v>108</v>
      </c>
      <c r="L19" s="25"/>
      <c r="M19" s="175" t="s">
        <v>33</v>
      </c>
      <c r="N19" s="175"/>
      <c r="O19" s="64" t="s">
        <v>33</v>
      </c>
      <c r="P19" s="91" t="s">
        <v>33</v>
      </c>
    </row>
    <row r="20" spans="1:16" ht="47.1" customHeight="1">
      <c r="A20" s="50" t="s">
        <v>4</v>
      </c>
      <c r="B20" s="192" t="s">
        <v>109</v>
      </c>
      <c r="C20" s="192"/>
      <c r="D20" s="192"/>
      <c r="F20" s="1"/>
      <c r="I20" s="36"/>
      <c r="J20" s="75" t="s">
        <v>363</v>
      </c>
      <c r="K20" s="75" t="s">
        <v>363</v>
      </c>
      <c r="L20" s="25"/>
      <c r="M20" s="175" t="s">
        <v>33</v>
      </c>
      <c r="N20" s="175"/>
      <c r="O20" s="64" t="s">
        <v>410</v>
      </c>
      <c r="P20" s="89" t="s">
        <v>515</v>
      </c>
    </row>
    <row r="21" spans="1:16" ht="38.450000000000003" customHeight="1">
      <c r="A21" s="50" t="s">
        <v>5</v>
      </c>
      <c r="B21" s="201" t="s">
        <v>6</v>
      </c>
      <c r="C21" s="201"/>
      <c r="D21" s="201"/>
      <c r="F21" s="1"/>
      <c r="H21" s="36" t="s">
        <v>33</v>
      </c>
      <c r="I21" s="36" t="s">
        <v>33</v>
      </c>
      <c r="J21" s="75" t="s">
        <v>6</v>
      </c>
      <c r="K21" s="75" t="s">
        <v>6</v>
      </c>
      <c r="L21" s="25"/>
      <c r="M21" s="175" t="s">
        <v>33</v>
      </c>
      <c r="N21" s="175"/>
      <c r="O21" s="64" t="s">
        <v>33</v>
      </c>
      <c r="P21" s="91" t="s">
        <v>33</v>
      </c>
    </row>
    <row r="22" spans="1:16" ht="15.95" customHeight="1">
      <c r="A22" s="50" t="s">
        <v>7</v>
      </c>
      <c r="B22" s="202" t="s">
        <v>110</v>
      </c>
      <c r="C22" s="202"/>
      <c r="D22" s="202"/>
      <c r="F22" s="1"/>
      <c r="H22" s="36" t="s">
        <v>33</v>
      </c>
      <c r="I22" s="36" t="s">
        <v>33</v>
      </c>
      <c r="J22" s="75" t="s">
        <v>110</v>
      </c>
      <c r="K22" s="75" t="s">
        <v>110</v>
      </c>
      <c r="L22" s="25"/>
      <c r="M22" s="175" t="s">
        <v>33</v>
      </c>
      <c r="N22" s="175"/>
      <c r="O22" s="64" t="s">
        <v>33</v>
      </c>
      <c r="P22" s="91" t="s">
        <v>33</v>
      </c>
    </row>
    <row r="23" spans="1:16" ht="48">
      <c r="A23" s="50" t="s">
        <v>8</v>
      </c>
      <c r="B23" s="202" t="s">
        <v>384</v>
      </c>
      <c r="C23" s="202"/>
      <c r="D23" s="202"/>
      <c r="F23" s="1"/>
      <c r="I23" s="36"/>
      <c r="J23" s="75" t="s">
        <v>384</v>
      </c>
      <c r="K23" s="75" t="s">
        <v>384</v>
      </c>
      <c r="L23" s="25"/>
      <c r="M23" s="175" t="s">
        <v>328</v>
      </c>
      <c r="N23" s="175"/>
      <c r="O23" s="128" t="s">
        <v>328</v>
      </c>
      <c r="P23" s="106" t="s">
        <v>328</v>
      </c>
    </row>
    <row r="24" spans="1:16" ht="48">
      <c r="A24" s="50" t="s">
        <v>219</v>
      </c>
      <c r="B24" s="202" t="s">
        <v>385</v>
      </c>
      <c r="C24" s="202"/>
      <c r="D24" s="202"/>
      <c r="F24" s="1"/>
      <c r="I24" s="36"/>
      <c r="J24" s="75" t="s">
        <v>385</v>
      </c>
      <c r="K24" s="75" t="s">
        <v>385</v>
      </c>
      <c r="L24" s="25"/>
      <c r="M24" s="175" t="s">
        <v>329</v>
      </c>
      <c r="N24" s="175"/>
      <c r="O24" s="128" t="s">
        <v>547</v>
      </c>
      <c r="P24" s="106" t="s">
        <v>329</v>
      </c>
    </row>
    <row r="25" spans="1:16" ht="48">
      <c r="A25" s="50" t="s">
        <v>112</v>
      </c>
      <c r="B25" s="202" t="s">
        <v>113</v>
      </c>
      <c r="C25" s="202"/>
      <c r="D25" s="202"/>
      <c r="F25" s="1"/>
      <c r="I25" s="36"/>
      <c r="J25" s="75" t="s">
        <v>113</v>
      </c>
      <c r="K25" s="75" t="s">
        <v>113</v>
      </c>
      <c r="L25" s="25"/>
      <c r="M25" s="175" t="s">
        <v>33</v>
      </c>
      <c r="N25" s="175"/>
      <c r="O25" s="64" t="s">
        <v>33</v>
      </c>
      <c r="P25" s="91" t="s">
        <v>33</v>
      </c>
    </row>
    <row r="26" spans="1:16" ht="51.95" customHeight="1">
      <c r="A26" s="50" t="s">
        <v>9</v>
      </c>
      <c r="B26" s="201" t="s">
        <v>114</v>
      </c>
      <c r="C26" s="201"/>
      <c r="D26" s="201"/>
      <c r="F26" s="1"/>
      <c r="H26" s="36" t="s">
        <v>33</v>
      </c>
      <c r="I26" s="36" t="s">
        <v>33</v>
      </c>
      <c r="J26" s="75" t="s">
        <v>446</v>
      </c>
      <c r="K26" s="75" t="s">
        <v>446</v>
      </c>
      <c r="L26" s="25"/>
      <c r="M26" s="175" t="s">
        <v>33</v>
      </c>
      <c r="N26" s="175"/>
      <c r="O26" s="64" t="s">
        <v>33</v>
      </c>
      <c r="P26" s="91" t="s">
        <v>33</v>
      </c>
    </row>
    <row r="27" spans="1:16" ht="65.099999999999994" customHeight="1">
      <c r="A27" s="38" t="s">
        <v>10</v>
      </c>
      <c r="B27" s="203" t="s">
        <v>11</v>
      </c>
      <c r="C27" s="203"/>
      <c r="D27" s="203"/>
      <c r="F27" s="1"/>
      <c r="H27" s="36" t="s">
        <v>33</v>
      </c>
      <c r="I27" s="36" t="s">
        <v>33</v>
      </c>
      <c r="J27" s="75" t="s">
        <v>447</v>
      </c>
      <c r="K27" s="75" t="s">
        <v>447</v>
      </c>
      <c r="L27" s="25"/>
      <c r="M27" s="175" t="s">
        <v>33</v>
      </c>
      <c r="N27" s="175"/>
      <c r="O27" s="64" t="s">
        <v>33</v>
      </c>
      <c r="P27" s="91" t="s">
        <v>33</v>
      </c>
    </row>
    <row r="28" spans="1:16" ht="54" customHeight="1">
      <c r="A28" s="38" t="s">
        <v>12</v>
      </c>
      <c r="B28" s="203" t="s">
        <v>115</v>
      </c>
      <c r="C28" s="203"/>
      <c r="D28" s="203"/>
      <c r="F28" s="1"/>
      <c r="H28" s="36" t="s">
        <v>33</v>
      </c>
      <c r="I28" s="36" t="s">
        <v>33</v>
      </c>
      <c r="J28" s="75" t="s">
        <v>448</v>
      </c>
      <c r="K28" s="75" t="s">
        <v>448</v>
      </c>
      <c r="L28" s="25"/>
      <c r="M28" s="175" t="s">
        <v>33</v>
      </c>
      <c r="N28" s="175"/>
      <c r="O28" s="64" t="s">
        <v>33</v>
      </c>
      <c r="P28" s="91" t="s">
        <v>33</v>
      </c>
    </row>
    <row r="29" spans="1:16" ht="29.1" customHeight="1">
      <c r="A29" s="38" t="s">
        <v>13</v>
      </c>
      <c r="B29" s="200" t="s">
        <v>14</v>
      </c>
      <c r="C29" s="200"/>
      <c r="D29" s="200"/>
      <c r="F29" s="1"/>
      <c r="H29" s="36" t="s">
        <v>33</v>
      </c>
      <c r="I29" s="36" t="s">
        <v>33</v>
      </c>
      <c r="J29" s="75" t="s">
        <v>475</v>
      </c>
      <c r="K29" s="75" t="s">
        <v>475</v>
      </c>
      <c r="L29" s="25"/>
      <c r="M29" s="175" t="s">
        <v>33</v>
      </c>
      <c r="N29" s="175"/>
      <c r="O29" s="64" t="s">
        <v>33</v>
      </c>
      <c r="P29" s="91" t="s">
        <v>33</v>
      </c>
    </row>
    <row r="30" spans="1:16">
      <c r="A30" s="38" t="s">
        <v>15</v>
      </c>
      <c r="B30" s="200" t="s">
        <v>16</v>
      </c>
      <c r="C30" s="200"/>
      <c r="D30" s="200"/>
      <c r="F30" s="1"/>
      <c r="H30" s="36" t="s">
        <v>33</v>
      </c>
      <c r="I30" s="36" t="s">
        <v>33</v>
      </c>
      <c r="J30" s="75" t="s">
        <v>16</v>
      </c>
      <c r="K30" s="75" t="s">
        <v>16</v>
      </c>
      <c r="L30" s="25"/>
      <c r="M30" s="175" t="s">
        <v>33</v>
      </c>
      <c r="N30" s="175"/>
      <c r="O30" s="64" t="s">
        <v>33</v>
      </c>
      <c r="P30" s="91" t="s">
        <v>33</v>
      </c>
    </row>
    <row r="31" spans="1:16">
      <c r="A31" s="38" t="s">
        <v>17</v>
      </c>
      <c r="B31" s="200" t="s">
        <v>18</v>
      </c>
      <c r="C31" s="200"/>
      <c r="D31" s="200"/>
      <c r="F31" s="1"/>
      <c r="H31" s="36" t="s">
        <v>33</v>
      </c>
      <c r="I31" s="36" t="s">
        <v>33</v>
      </c>
      <c r="J31" s="75" t="s">
        <v>18</v>
      </c>
      <c r="K31" s="75" t="s">
        <v>18</v>
      </c>
      <c r="L31" s="25"/>
      <c r="M31" s="175" t="s">
        <v>33</v>
      </c>
      <c r="N31" s="175"/>
      <c r="O31" s="64" t="s">
        <v>288</v>
      </c>
      <c r="P31" s="91" t="s">
        <v>33</v>
      </c>
    </row>
    <row r="32" spans="1:16" ht="24">
      <c r="A32" s="38" t="s">
        <v>19</v>
      </c>
      <c r="B32" s="200" t="s">
        <v>116</v>
      </c>
      <c r="C32" s="200"/>
      <c r="D32" s="200"/>
      <c r="F32" s="1"/>
      <c r="H32" s="36" t="s">
        <v>33</v>
      </c>
      <c r="I32" s="36" t="s">
        <v>33</v>
      </c>
      <c r="J32" s="75" t="s">
        <v>116</v>
      </c>
      <c r="K32" s="75" t="s">
        <v>116</v>
      </c>
      <c r="L32" s="25"/>
      <c r="M32" s="175" t="s">
        <v>33</v>
      </c>
      <c r="N32" s="175"/>
      <c r="O32" s="64" t="s">
        <v>33</v>
      </c>
      <c r="P32" s="91" t="s">
        <v>33</v>
      </c>
    </row>
    <row r="33" spans="1:16" ht="24">
      <c r="A33" s="38" t="s">
        <v>20</v>
      </c>
      <c r="B33" s="200" t="s">
        <v>21</v>
      </c>
      <c r="C33" s="200"/>
      <c r="D33" s="200"/>
      <c r="F33" s="1"/>
      <c r="H33" s="36" t="s">
        <v>33</v>
      </c>
      <c r="I33" s="36" t="s">
        <v>33</v>
      </c>
      <c r="J33" s="75" t="s">
        <v>21</v>
      </c>
      <c r="K33" s="75" t="s">
        <v>21</v>
      </c>
      <c r="L33" s="25"/>
      <c r="M33" s="175" t="s">
        <v>33</v>
      </c>
      <c r="N33" s="175"/>
      <c r="O33" s="64" t="s">
        <v>33</v>
      </c>
      <c r="P33" s="91" t="s">
        <v>33</v>
      </c>
    </row>
    <row r="34" spans="1:16" ht="24">
      <c r="A34" s="38" t="s">
        <v>22</v>
      </c>
      <c r="B34" s="200" t="s">
        <v>23</v>
      </c>
      <c r="C34" s="200"/>
      <c r="D34" s="200"/>
      <c r="F34" s="1"/>
      <c r="H34" s="36" t="s">
        <v>33</v>
      </c>
      <c r="I34" s="36" t="s">
        <v>33</v>
      </c>
      <c r="J34" s="75" t="s">
        <v>23</v>
      </c>
      <c r="K34" s="75" t="s">
        <v>23</v>
      </c>
      <c r="L34" s="25"/>
      <c r="M34" s="175" t="s">
        <v>33</v>
      </c>
      <c r="N34" s="175"/>
      <c r="O34" s="64" t="s">
        <v>33</v>
      </c>
      <c r="P34" s="91" t="s">
        <v>33</v>
      </c>
    </row>
    <row r="35" spans="1:16">
      <c r="A35" s="50" t="s">
        <v>24</v>
      </c>
      <c r="B35" s="202" t="s">
        <v>25</v>
      </c>
      <c r="C35" s="202"/>
      <c r="D35" s="202"/>
      <c r="F35" s="1"/>
      <c r="H35" s="36" t="s">
        <v>33</v>
      </c>
      <c r="I35" s="36" t="s">
        <v>33</v>
      </c>
      <c r="J35" s="75" t="s">
        <v>25</v>
      </c>
      <c r="K35" s="75" t="s">
        <v>25</v>
      </c>
      <c r="L35" s="25"/>
      <c r="M35" s="175" t="s">
        <v>33</v>
      </c>
      <c r="N35" s="175"/>
      <c r="O35" s="64" t="s">
        <v>33</v>
      </c>
      <c r="P35" s="91" t="s">
        <v>33</v>
      </c>
    </row>
    <row r="36" spans="1:16" ht="39" customHeight="1">
      <c r="A36" s="50" t="s">
        <v>26</v>
      </c>
      <c r="B36" s="201" t="s">
        <v>32</v>
      </c>
      <c r="C36" s="201"/>
      <c r="D36" s="201"/>
      <c r="F36" s="1"/>
      <c r="H36" s="36" t="s">
        <v>33</v>
      </c>
      <c r="I36" s="36" t="s">
        <v>33</v>
      </c>
      <c r="J36" s="75" t="s">
        <v>392</v>
      </c>
      <c r="K36" s="75" t="s">
        <v>392</v>
      </c>
      <c r="L36" s="25"/>
      <c r="M36" s="175" t="s">
        <v>33</v>
      </c>
      <c r="N36" s="175"/>
      <c r="O36" s="64" t="s">
        <v>413</v>
      </c>
      <c r="P36" s="89" t="s">
        <v>516</v>
      </c>
    </row>
    <row r="37" spans="1:16" ht="65.099999999999994" customHeight="1">
      <c r="A37" s="50" t="s">
        <v>27</v>
      </c>
      <c r="B37" s="201" t="s">
        <v>117</v>
      </c>
      <c r="C37" s="201"/>
      <c r="D37" s="201"/>
      <c r="F37" s="1"/>
      <c r="H37" s="36" t="s">
        <v>33</v>
      </c>
      <c r="I37" s="36" t="s">
        <v>33</v>
      </c>
      <c r="J37" s="75" t="s">
        <v>449</v>
      </c>
      <c r="K37" s="75" t="s">
        <v>449</v>
      </c>
      <c r="L37" s="25"/>
      <c r="M37" s="175" t="s">
        <v>33</v>
      </c>
      <c r="N37" s="175"/>
      <c r="O37" s="64" t="s">
        <v>33</v>
      </c>
      <c r="P37" s="91" t="s">
        <v>33</v>
      </c>
    </row>
    <row r="38" spans="1:16" ht="24">
      <c r="A38" s="50" t="s">
        <v>28</v>
      </c>
      <c r="B38" s="202" t="s">
        <v>29</v>
      </c>
      <c r="C38" s="202"/>
      <c r="D38" s="202"/>
      <c r="F38" s="1"/>
      <c r="H38" s="36" t="s">
        <v>33</v>
      </c>
      <c r="I38" s="36" t="s">
        <v>33</v>
      </c>
      <c r="J38" s="75" t="s">
        <v>476</v>
      </c>
      <c r="K38" s="75" t="s">
        <v>476</v>
      </c>
      <c r="L38" s="25"/>
      <c r="M38" s="175" t="s">
        <v>33</v>
      </c>
      <c r="N38" s="175"/>
      <c r="O38" s="64" t="s">
        <v>33</v>
      </c>
      <c r="P38" s="91" t="s">
        <v>33</v>
      </c>
    </row>
    <row r="39" spans="1:16">
      <c r="A39" s="50" t="s">
        <v>130</v>
      </c>
      <c r="B39" s="202" t="s">
        <v>131</v>
      </c>
      <c r="C39" s="202"/>
      <c r="D39" s="202"/>
      <c r="I39" s="36"/>
      <c r="J39" s="75" t="s">
        <v>212</v>
      </c>
      <c r="K39" s="75" t="s">
        <v>212</v>
      </c>
      <c r="L39" s="43"/>
      <c r="M39" s="43"/>
      <c r="N39" s="43"/>
      <c r="O39" s="64" t="s">
        <v>212</v>
      </c>
      <c r="P39" s="106" t="s">
        <v>212</v>
      </c>
    </row>
    <row r="40" spans="1:16">
      <c r="L40" s="43"/>
      <c r="M40" s="43"/>
      <c r="N40" s="43"/>
      <c r="O40" s="43"/>
    </row>
    <row r="41" spans="1:16" s="2" customFormat="1">
      <c r="A41" s="189" t="s">
        <v>76</v>
      </c>
      <c r="B41" s="189"/>
      <c r="C41" s="189"/>
      <c r="D41" s="189"/>
      <c r="F41" s="3"/>
      <c r="G41" s="3"/>
      <c r="H41" s="3"/>
    </row>
    <row r="42" spans="1:16">
      <c r="A42" s="50" t="s">
        <v>43</v>
      </c>
      <c r="B42" s="190" t="s">
        <v>61</v>
      </c>
      <c r="C42" s="190"/>
      <c r="D42" s="190"/>
      <c r="J42" s="76" t="s">
        <v>61</v>
      </c>
      <c r="K42" s="76" t="s">
        <v>61</v>
      </c>
      <c r="L42" s="25"/>
      <c r="M42" s="175" t="s">
        <v>33</v>
      </c>
      <c r="N42" s="175"/>
      <c r="O42" s="66" t="s">
        <v>33</v>
      </c>
      <c r="P42" s="91" t="s">
        <v>33</v>
      </c>
    </row>
    <row r="43" spans="1:16">
      <c r="A43" s="50" t="s">
        <v>44</v>
      </c>
      <c r="B43" s="205" t="s">
        <v>88</v>
      </c>
      <c r="C43" s="205"/>
      <c r="D43" s="205"/>
      <c r="J43" s="76" t="s">
        <v>234</v>
      </c>
      <c r="K43" s="76" t="s">
        <v>234</v>
      </c>
      <c r="L43" s="25"/>
      <c r="M43" s="25" t="s">
        <v>245</v>
      </c>
      <c r="N43" s="25" t="s">
        <v>297</v>
      </c>
      <c r="O43" s="66" t="s">
        <v>245</v>
      </c>
      <c r="P43" s="91" t="s">
        <v>297</v>
      </c>
    </row>
    <row r="44" spans="1:16" ht="24">
      <c r="A44" s="50" t="s">
        <v>89</v>
      </c>
      <c r="B44" s="182" t="s">
        <v>90</v>
      </c>
      <c r="C44" s="182"/>
      <c r="D44" s="182"/>
      <c r="J44" s="76" t="s">
        <v>467</v>
      </c>
      <c r="K44" s="76" t="s">
        <v>467</v>
      </c>
      <c r="L44" s="25"/>
      <c r="M44" s="175" t="s">
        <v>33</v>
      </c>
      <c r="N44" s="175"/>
      <c r="O44" s="66" t="s">
        <v>33</v>
      </c>
      <c r="P44" s="93" t="s">
        <v>33</v>
      </c>
    </row>
    <row r="45" spans="1:16">
      <c r="A45" s="50" t="s">
        <v>42</v>
      </c>
      <c r="B45" s="190" t="s">
        <v>62</v>
      </c>
      <c r="C45" s="190"/>
      <c r="D45" s="190"/>
      <c r="J45" s="76" t="s">
        <v>367</v>
      </c>
      <c r="K45" s="76" t="s">
        <v>367</v>
      </c>
      <c r="L45" s="25"/>
      <c r="M45" s="175" t="s">
        <v>33</v>
      </c>
      <c r="N45" s="175"/>
      <c r="O45" s="66" t="s">
        <v>33</v>
      </c>
      <c r="P45" s="93" t="s">
        <v>33</v>
      </c>
    </row>
    <row r="46" spans="1:16" ht="38.450000000000003" customHeight="1">
      <c r="A46" s="50" t="s">
        <v>45</v>
      </c>
      <c r="B46" s="182" t="s">
        <v>63</v>
      </c>
      <c r="C46" s="182"/>
      <c r="D46" s="182"/>
      <c r="J46" s="76" t="s">
        <v>368</v>
      </c>
      <c r="K46" s="76" t="s">
        <v>369</v>
      </c>
      <c r="L46" s="25"/>
      <c r="M46" s="173" t="s">
        <v>33</v>
      </c>
      <c r="N46" s="173"/>
      <c r="O46" s="66" t="s">
        <v>33</v>
      </c>
      <c r="P46" s="93" t="s">
        <v>33</v>
      </c>
    </row>
    <row r="47" spans="1:16" ht="30.6" customHeight="1">
      <c r="A47" s="50" t="s">
        <v>0</v>
      </c>
      <c r="B47" s="206" t="s">
        <v>105</v>
      </c>
      <c r="C47" s="206"/>
      <c r="D47" s="206"/>
      <c r="J47" s="76" t="s">
        <v>370</v>
      </c>
      <c r="K47" s="76" t="s">
        <v>370</v>
      </c>
      <c r="L47" s="25"/>
      <c r="M47" s="175" t="s">
        <v>330</v>
      </c>
      <c r="N47" s="175"/>
      <c r="O47" s="66" t="s">
        <v>289</v>
      </c>
      <c r="P47" s="93" t="s">
        <v>289</v>
      </c>
    </row>
    <row r="48" spans="1:16" ht="48" customHeight="1">
      <c r="A48" s="50" t="s">
        <v>46</v>
      </c>
      <c r="B48" s="204" t="s">
        <v>146</v>
      </c>
      <c r="C48" s="204"/>
      <c r="D48" s="204"/>
      <c r="J48" s="76" t="s">
        <v>298</v>
      </c>
      <c r="K48" s="76" t="s">
        <v>298</v>
      </c>
      <c r="L48" s="25"/>
      <c r="M48" s="175" t="s">
        <v>33</v>
      </c>
      <c r="N48" s="175"/>
      <c r="O48" s="66" t="s">
        <v>415</v>
      </c>
      <c r="P48" s="91" t="s">
        <v>33</v>
      </c>
    </row>
    <row r="49" spans="1:16" ht="24">
      <c r="A49" s="50" t="s">
        <v>1</v>
      </c>
      <c r="B49" s="200" t="s">
        <v>122</v>
      </c>
      <c r="C49" s="200"/>
      <c r="D49" s="200"/>
      <c r="J49" s="76" t="s">
        <v>371</v>
      </c>
      <c r="K49" s="76" t="s">
        <v>371</v>
      </c>
      <c r="L49" s="25"/>
      <c r="M49" s="25" t="s">
        <v>331</v>
      </c>
      <c r="N49" s="25" t="s">
        <v>302</v>
      </c>
      <c r="O49" s="66" t="s">
        <v>272</v>
      </c>
      <c r="P49" s="91" t="s">
        <v>518</v>
      </c>
    </row>
    <row r="50" spans="1:16" ht="24">
      <c r="A50" s="50" t="s">
        <v>48</v>
      </c>
      <c r="B50" s="200" t="s">
        <v>94</v>
      </c>
      <c r="C50" s="200"/>
      <c r="D50" s="200"/>
      <c r="J50" s="76" t="s">
        <v>94</v>
      </c>
      <c r="K50" s="76" t="s">
        <v>94</v>
      </c>
      <c r="L50" s="25"/>
      <c r="M50" s="175" t="s">
        <v>332</v>
      </c>
      <c r="N50" s="175"/>
      <c r="O50" s="66" t="s">
        <v>284</v>
      </c>
      <c r="P50" s="93" t="s">
        <v>284</v>
      </c>
    </row>
    <row r="51" spans="1:16" ht="36">
      <c r="A51" s="50" t="s">
        <v>49</v>
      </c>
      <c r="B51" s="200" t="s">
        <v>144</v>
      </c>
      <c r="C51" s="200"/>
      <c r="D51" s="200"/>
      <c r="J51" s="76" t="s">
        <v>450</v>
      </c>
      <c r="K51" s="76" t="s">
        <v>450</v>
      </c>
      <c r="L51" s="25"/>
      <c r="M51" s="46" t="s">
        <v>273</v>
      </c>
      <c r="N51" s="46" t="s">
        <v>304</v>
      </c>
      <c r="O51" s="66" t="s">
        <v>273</v>
      </c>
      <c r="P51" s="93" t="s">
        <v>304</v>
      </c>
    </row>
    <row r="52" spans="1:16" ht="24">
      <c r="A52" s="50" t="s">
        <v>50</v>
      </c>
      <c r="B52" s="200" t="s">
        <v>93</v>
      </c>
      <c r="C52" s="200"/>
      <c r="D52" s="200"/>
      <c r="J52" s="63" t="s">
        <v>451</v>
      </c>
      <c r="K52" s="63" t="s">
        <v>452</v>
      </c>
      <c r="L52" s="25"/>
      <c r="M52" s="46" t="s">
        <v>274</v>
      </c>
      <c r="N52" s="46" t="s">
        <v>180</v>
      </c>
      <c r="O52" s="66" t="s">
        <v>274</v>
      </c>
      <c r="P52" s="93" t="s">
        <v>180</v>
      </c>
    </row>
    <row r="53" spans="1:16">
      <c r="A53" s="50" t="s">
        <v>51</v>
      </c>
      <c r="B53" s="200" t="s">
        <v>92</v>
      </c>
      <c r="C53" s="200"/>
      <c r="D53" s="200"/>
      <c r="J53" s="76" t="s">
        <v>92</v>
      </c>
      <c r="K53" s="76" t="s">
        <v>92</v>
      </c>
      <c r="L53" s="25"/>
      <c r="M53" s="175" t="s">
        <v>33</v>
      </c>
      <c r="N53" s="175"/>
      <c r="O53" s="66" t="s">
        <v>92</v>
      </c>
      <c r="P53" s="91" t="s">
        <v>33</v>
      </c>
    </row>
    <row r="54" spans="1:16">
      <c r="A54" s="50" t="s">
        <v>52</v>
      </c>
      <c r="B54" s="200" t="s">
        <v>123</v>
      </c>
      <c r="C54" s="200"/>
      <c r="D54" s="200"/>
      <c r="J54" s="63" t="s">
        <v>180</v>
      </c>
      <c r="K54" s="63" t="s">
        <v>180</v>
      </c>
      <c r="L54" s="25"/>
      <c r="M54" s="175" t="s">
        <v>236</v>
      </c>
      <c r="N54" s="175"/>
      <c r="O54" s="66" t="s">
        <v>417</v>
      </c>
      <c r="P54" s="91" t="s">
        <v>236</v>
      </c>
    </row>
    <row r="55" spans="1:16">
      <c r="A55" s="50" t="s">
        <v>53</v>
      </c>
      <c r="B55" s="200" t="s">
        <v>101</v>
      </c>
      <c r="C55" s="200"/>
      <c r="D55" s="200"/>
      <c r="J55" s="76" t="s">
        <v>477</v>
      </c>
      <c r="K55" s="76" t="s">
        <v>477</v>
      </c>
      <c r="L55" s="25"/>
      <c r="M55" s="175" t="s">
        <v>227</v>
      </c>
      <c r="N55" s="175"/>
      <c r="O55" s="66" t="s">
        <v>275</v>
      </c>
      <c r="P55" s="91" t="s">
        <v>529</v>
      </c>
    </row>
    <row r="56" spans="1:16" ht="26.1" customHeight="1">
      <c r="A56" s="50" t="s">
        <v>54</v>
      </c>
      <c r="B56" s="206" t="s">
        <v>64</v>
      </c>
      <c r="C56" s="206"/>
      <c r="D56" s="206"/>
      <c r="J56" s="76" t="s">
        <v>453</v>
      </c>
      <c r="K56" s="76" t="s">
        <v>453</v>
      </c>
      <c r="L56" s="25"/>
      <c r="M56" s="175" t="s">
        <v>33</v>
      </c>
      <c r="N56" s="175"/>
      <c r="O56" s="66" t="s">
        <v>33</v>
      </c>
      <c r="P56" s="93" t="s">
        <v>33</v>
      </c>
    </row>
    <row r="57" spans="1:16" ht="88.5" customHeight="1">
      <c r="A57" s="50" t="s">
        <v>55</v>
      </c>
      <c r="B57" s="210" t="s">
        <v>65</v>
      </c>
      <c r="C57" s="210"/>
      <c r="D57" s="210"/>
      <c r="J57" s="63" t="s">
        <v>180</v>
      </c>
      <c r="K57" s="63" t="s">
        <v>180</v>
      </c>
      <c r="L57" s="25"/>
      <c r="M57" s="47" t="s">
        <v>180</v>
      </c>
      <c r="N57" s="46" t="s">
        <v>333</v>
      </c>
      <c r="O57" s="66" t="s">
        <v>180</v>
      </c>
      <c r="P57" s="93" t="s">
        <v>333</v>
      </c>
    </row>
    <row r="58" spans="1:16" ht="22.5" customHeight="1">
      <c r="A58" s="50" t="s">
        <v>56</v>
      </c>
      <c r="B58" s="200" t="s">
        <v>170</v>
      </c>
      <c r="C58" s="200"/>
      <c r="D58" s="200"/>
      <c r="J58" s="63" t="s">
        <v>95</v>
      </c>
      <c r="K58" s="63" t="s">
        <v>95</v>
      </c>
      <c r="L58" s="25"/>
      <c r="M58" s="46" t="s">
        <v>95</v>
      </c>
      <c r="N58" s="15" t="s">
        <v>95</v>
      </c>
      <c r="O58" s="66" t="s">
        <v>95</v>
      </c>
      <c r="P58" s="92" t="s">
        <v>95</v>
      </c>
    </row>
    <row r="59" spans="1:16">
      <c r="A59" s="50" t="s">
        <v>57</v>
      </c>
      <c r="B59" s="203">
        <v>1</v>
      </c>
      <c r="C59" s="203"/>
      <c r="D59" s="192"/>
      <c r="J59" s="63">
        <v>1</v>
      </c>
      <c r="K59" s="63">
        <v>1</v>
      </c>
      <c r="L59" s="25"/>
      <c r="M59" s="175" t="s">
        <v>33</v>
      </c>
      <c r="N59" s="175"/>
      <c r="O59" s="66" t="s">
        <v>33</v>
      </c>
      <c r="P59" s="93" t="s">
        <v>33</v>
      </c>
    </row>
    <row r="60" spans="1:16" ht="36">
      <c r="A60" s="50" t="s">
        <v>39</v>
      </c>
      <c r="B60" s="203" t="s">
        <v>96</v>
      </c>
      <c r="C60" s="203"/>
      <c r="D60" s="192"/>
      <c r="J60" s="63" t="s">
        <v>276</v>
      </c>
      <c r="K60" s="63" t="s">
        <v>276</v>
      </c>
      <c r="L60" s="25"/>
      <c r="M60" s="46" t="s">
        <v>276</v>
      </c>
      <c r="N60" s="15" t="s">
        <v>276</v>
      </c>
      <c r="O60" s="66" t="s">
        <v>276</v>
      </c>
      <c r="P60" s="92" t="s">
        <v>276</v>
      </c>
    </row>
    <row r="61" spans="1:16" ht="48">
      <c r="A61" s="50" t="s">
        <v>58</v>
      </c>
      <c r="B61" s="200" t="s">
        <v>145</v>
      </c>
      <c r="C61" s="200"/>
      <c r="D61" s="200"/>
      <c r="J61" s="63" t="s">
        <v>97</v>
      </c>
      <c r="K61" s="63" t="s">
        <v>97</v>
      </c>
      <c r="L61" s="25"/>
      <c r="M61" s="46" t="s">
        <v>277</v>
      </c>
      <c r="N61" s="47" t="s">
        <v>277</v>
      </c>
      <c r="O61" s="66" t="s">
        <v>277</v>
      </c>
      <c r="P61" s="47" t="s">
        <v>277</v>
      </c>
    </row>
    <row r="62" spans="1:16" ht="161.44999999999999" customHeight="1">
      <c r="A62" s="50" t="s">
        <v>59</v>
      </c>
      <c r="B62" s="209" t="s">
        <v>66</v>
      </c>
      <c r="C62" s="209"/>
      <c r="D62" s="209"/>
      <c r="J62" s="63" t="s">
        <v>387</v>
      </c>
      <c r="K62" s="63" t="s">
        <v>387</v>
      </c>
      <c r="L62" s="25"/>
      <c r="M62" s="175" t="s">
        <v>386</v>
      </c>
      <c r="N62" s="175"/>
      <c r="O62" s="66" t="s">
        <v>290</v>
      </c>
      <c r="P62" s="91" t="s">
        <v>530</v>
      </c>
    </row>
    <row r="63" spans="1:16" ht="158.44999999999999" customHeight="1">
      <c r="A63" s="50" t="s">
        <v>60</v>
      </c>
      <c r="B63" s="209" t="s">
        <v>67</v>
      </c>
      <c r="C63" s="209"/>
      <c r="D63" s="209"/>
      <c r="J63" s="63" t="s">
        <v>228</v>
      </c>
      <c r="K63" s="63" t="s">
        <v>228</v>
      </c>
      <c r="L63" s="25"/>
      <c r="M63" s="175" t="s">
        <v>388</v>
      </c>
      <c r="N63" s="175"/>
      <c r="O63" s="66" t="s">
        <v>291</v>
      </c>
      <c r="P63" s="89" t="s">
        <v>531</v>
      </c>
    </row>
    <row r="64" spans="1:16">
      <c r="A64" s="169" t="s">
        <v>38</v>
      </c>
      <c r="B64" s="205" t="s">
        <v>70</v>
      </c>
      <c r="C64" s="205"/>
      <c r="D64" s="55"/>
      <c r="J64" s="63" t="s">
        <v>334</v>
      </c>
      <c r="K64" s="63" t="s">
        <v>334</v>
      </c>
      <c r="L64" s="25"/>
      <c r="M64" s="175" t="s">
        <v>334</v>
      </c>
      <c r="N64" s="175"/>
      <c r="O64" s="66" t="s">
        <v>33</v>
      </c>
      <c r="P64" s="91" t="s">
        <v>334</v>
      </c>
    </row>
    <row r="65" spans="1:16">
      <c r="A65" s="169" t="s">
        <v>218</v>
      </c>
      <c r="B65" s="208" t="s">
        <v>68</v>
      </c>
      <c r="C65" s="208"/>
      <c r="D65" s="55"/>
      <c r="J65" s="76" t="s">
        <v>68</v>
      </c>
      <c r="K65" s="76" t="s">
        <v>68</v>
      </c>
      <c r="L65" s="25"/>
      <c r="M65" s="175" t="s">
        <v>335</v>
      </c>
      <c r="N65" s="175"/>
      <c r="O65" s="66" t="s">
        <v>33</v>
      </c>
      <c r="P65" s="91" t="s">
        <v>335</v>
      </c>
    </row>
    <row r="66" spans="1:16" ht="24">
      <c r="A66" s="169" t="s">
        <v>40</v>
      </c>
      <c r="B66" s="208" t="s">
        <v>69</v>
      </c>
      <c r="C66" s="208"/>
      <c r="D66" s="55"/>
      <c r="J66" s="76" t="s">
        <v>69</v>
      </c>
      <c r="K66" s="76" t="s">
        <v>69</v>
      </c>
      <c r="L66" s="25"/>
      <c r="M66" s="175" t="s">
        <v>336</v>
      </c>
      <c r="N66" s="175"/>
      <c r="O66" s="66" t="s">
        <v>69</v>
      </c>
      <c r="P66" s="91" t="s">
        <v>336</v>
      </c>
    </row>
    <row r="67" spans="1:16">
      <c r="A67" s="169"/>
      <c r="B67" s="170"/>
      <c r="C67" s="170"/>
      <c r="D67" s="55"/>
      <c r="L67" s="25"/>
      <c r="M67" s="25"/>
      <c r="N67" s="25"/>
      <c r="O67" s="64"/>
    </row>
    <row r="68" spans="1:16">
      <c r="D68" s="55"/>
    </row>
    <row r="69" spans="1:16" s="2" customFormat="1">
      <c r="A69" s="186" t="s">
        <v>77</v>
      </c>
      <c r="B69" s="186"/>
      <c r="C69" s="186"/>
      <c r="D69" s="186"/>
      <c r="E69" s="7"/>
      <c r="F69" s="3"/>
      <c r="G69" s="3"/>
      <c r="H69" s="3"/>
    </row>
    <row r="70" spans="1:16" s="5" customFormat="1" ht="24">
      <c r="A70" s="169" t="s">
        <v>35</v>
      </c>
      <c r="B70" s="207" t="s">
        <v>561</v>
      </c>
      <c r="C70" s="203"/>
      <c r="D70" s="192"/>
      <c r="F70" s="6"/>
      <c r="G70" s="6"/>
      <c r="H70" s="6"/>
      <c r="J70" s="63">
        <v>3</v>
      </c>
      <c r="K70" s="63">
        <v>3</v>
      </c>
      <c r="L70" s="25"/>
      <c r="M70" s="175">
        <v>3</v>
      </c>
      <c r="N70" s="175"/>
      <c r="O70" s="64">
        <v>1</v>
      </c>
      <c r="P70" s="93" t="s">
        <v>33</v>
      </c>
    </row>
    <row r="71" spans="1:16" ht="39" customHeight="1">
      <c r="A71" s="169" t="s">
        <v>71</v>
      </c>
      <c r="B71" s="203" t="s">
        <v>128</v>
      </c>
      <c r="C71" s="203"/>
      <c r="D71" s="192"/>
      <c r="J71" s="63" t="s">
        <v>33</v>
      </c>
      <c r="K71" s="63" t="s">
        <v>33</v>
      </c>
      <c r="L71" s="25"/>
      <c r="M71" s="174" t="s">
        <v>33</v>
      </c>
      <c r="N71" s="174"/>
      <c r="O71" s="66" t="s">
        <v>33</v>
      </c>
      <c r="P71" s="93" t="s">
        <v>33</v>
      </c>
    </row>
    <row r="72" spans="1:16" ht="18.95" customHeight="1">
      <c r="A72" s="169" t="s">
        <v>36</v>
      </c>
      <c r="B72" s="203" t="s">
        <v>148</v>
      </c>
      <c r="C72" s="203"/>
      <c r="D72" s="192"/>
      <c r="J72" s="63" t="s">
        <v>278</v>
      </c>
      <c r="K72" s="63" t="s">
        <v>278</v>
      </c>
      <c r="L72" s="25"/>
      <c r="M72" s="174" t="s">
        <v>278</v>
      </c>
      <c r="N72" s="174"/>
      <c r="O72" s="66" t="s">
        <v>278</v>
      </c>
      <c r="P72" s="93" t="s">
        <v>278</v>
      </c>
    </row>
    <row r="73" spans="1:16" ht="24">
      <c r="A73" s="169" t="s">
        <v>72</v>
      </c>
      <c r="B73" s="203">
        <v>1</v>
      </c>
      <c r="C73" s="203"/>
      <c r="D73" s="192"/>
      <c r="J73" s="63">
        <v>1</v>
      </c>
      <c r="K73" s="63">
        <v>1</v>
      </c>
      <c r="L73" s="25"/>
      <c r="M73" s="174">
        <v>1</v>
      </c>
      <c r="N73" s="174"/>
      <c r="O73" s="66">
        <v>1</v>
      </c>
      <c r="P73" s="93">
        <v>1</v>
      </c>
    </row>
    <row r="74" spans="1:16" ht="35.1" customHeight="1">
      <c r="A74" s="169" t="s">
        <v>37</v>
      </c>
      <c r="B74" s="203" t="s">
        <v>127</v>
      </c>
      <c r="C74" s="203"/>
      <c r="D74" s="192"/>
      <c r="J74" s="63" t="s">
        <v>33</v>
      </c>
      <c r="K74" s="63" t="s">
        <v>33</v>
      </c>
      <c r="L74" s="25"/>
      <c r="M74" s="175" t="s">
        <v>337</v>
      </c>
      <c r="N74" s="175" t="s">
        <v>337</v>
      </c>
      <c r="O74" s="68" t="s">
        <v>33</v>
      </c>
      <c r="P74" s="93" t="s">
        <v>33</v>
      </c>
    </row>
    <row r="75" spans="1:16" ht="31.5" customHeight="1">
      <c r="A75" s="169" t="s">
        <v>41</v>
      </c>
      <c r="B75" s="203" t="s">
        <v>126</v>
      </c>
      <c r="C75" s="203"/>
      <c r="D75" s="192"/>
      <c r="J75" s="63" t="s">
        <v>33</v>
      </c>
      <c r="K75" s="63" t="s">
        <v>33</v>
      </c>
      <c r="L75" s="25"/>
      <c r="M75" s="174" t="s">
        <v>33</v>
      </c>
      <c r="N75" s="174"/>
      <c r="O75" s="66" t="s">
        <v>33</v>
      </c>
      <c r="P75" s="93" t="s">
        <v>33</v>
      </c>
    </row>
    <row r="76" spans="1:16" ht="46.5" customHeight="1">
      <c r="A76" s="169" t="s">
        <v>74</v>
      </c>
      <c r="B76" s="203" t="s">
        <v>143</v>
      </c>
      <c r="C76" s="203"/>
      <c r="D76" s="192"/>
      <c r="J76" s="63" t="s">
        <v>33</v>
      </c>
      <c r="K76" s="63" t="s">
        <v>33</v>
      </c>
      <c r="L76" s="25"/>
      <c r="M76" s="174" t="s">
        <v>33</v>
      </c>
      <c r="N76" s="174"/>
      <c r="O76" s="66" t="s">
        <v>33</v>
      </c>
      <c r="P76" s="93" t="s">
        <v>33</v>
      </c>
    </row>
    <row r="77" spans="1:16">
      <c r="L77" s="25"/>
      <c r="M77" s="25"/>
      <c r="N77" s="25"/>
      <c r="O77" s="66" t="s">
        <v>183</v>
      </c>
    </row>
    <row r="79" spans="1:16" s="12" customFormat="1">
      <c r="A79" s="184" t="s">
        <v>78</v>
      </c>
      <c r="B79" s="184"/>
      <c r="C79" s="184"/>
      <c r="D79" s="184"/>
      <c r="F79" s="13"/>
      <c r="G79" s="13"/>
      <c r="H79" s="13"/>
    </row>
    <row r="80" spans="1:16" ht="24">
      <c r="A80" s="171" t="s">
        <v>98</v>
      </c>
      <c r="B80" s="192" t="s">
        <v>147</v>
      </c>
      <c r="C80" s="192"/>
      <c r="D80" s="192"/>
      <c r="J80" s="74"/>
      <c r="K80" s="74"/>
      <c r="M80" s="25"/>
      <c r="N80" s="25"/>
      <c r="O80" s="66"/>
    </row>
    <row r="81" spans="1:16">
      <c r="A81" s="171" t="s">
        <v>79</v>
      </c>
      <c r="J81" s="78" t="s">
        <v>455</v>
      </c>
      <c r="K81" s="77" t="s">
        <v>279</v>
      </c>
      <c r="M81" s="46" t="s">
        <v>279</v>
      </c>
      <c r="N81" s="46" t="s">
        <v>279</v>
      </c>
      <c r="O81" s="66" t="s">
        <v>279</v>
      </c>
      <c r="P81" s="93" t="s">
        <v>279</v>
      </c>
    </row>
    <row r="82" spans="1:16">
      <c r="A82" s="171" t="s">
        <v>80</v>
      </c>
      <c r="J82" s="79" t="s">
        <v>180</v>
      </c>
      <c r="K82" s="47" t="s">
        <v>280</v>
      </c>
      <c r="M82" s="47" t="s">
        <v>280</v>
      </c>
      <c r="N82" s="47" t="s">
        <v>280</v>
      </c>
      <c r="O82" s="47" t="s">
        <v>280</v>
      </c>
      <c r="P82" s="47" t="s">
        <v>280</v>
      </c>
    </row>
    <row r="83" spans="1:16" ht="72">
      <c r="A83" s="47" t="s">
        <v>81</v>
      </c>
      <c r="J83" s="80" t="s">
        <v>456</v>
      </c>
      <c r="K83" s="77" t="s">
        <v>457</v>
      </c>
      <c r="M83" s="46" t="s">
        <v>281</v>
      </c>
      <c r="N83" s="46" t="s">
        <v>309</v>
      </c>
      <c r="O83" s="66" t="s">
        <v>426</v>
      </c>
      <c r="P83" s="93" t="s">
        <v>522</v>
      </c>
    </row>
    <row r="84" spans="1:16" ht="36">
      <c r="A84" s="47" t="s">
        <v>82</v>
      </c>
      <c r="J84" s="79" t="s">
        <v>180</v>
      </c>
      <c r="K84" s="77" t="s">
        <v>282</v>
      </c>
      <c r="M84" s="46" t="s">
        <v>282</v>
      </c>
      <c r="N84" s="46" t="s">
        <v>282</v>
      </c>
      <c r="O84" s="66" t="s">
        <v>282</v>
      </c>
      <c r="P84" s="93" t="s">
        <v>282</v>
      </c>
    </row>
    <row r="85" spans="1:16" ht="36">
      <c r="A85" s="47" t="s">
        <v>83</v>
      </c>
      <c r="J85" s="81" t="s">
        <v>458</v>
      </c>
      <c r="K85" s="77" t="s">
        <v>373</v>
      </c>
      <c r="M85" s="46" t="s">
        <v>310</v>
      </c>
      <c r="N85" s="46" t="s">
        <v>310</v>
      </c>
      <c r="O85" s="66" t="s">
        <v>427</v>
      </c>
      <c r="P85" s="93" t="s">
        <v>523</v>
      </c>
    </row>
    <row r="86" spans="1:16" ht="84">
      <c r="A86" s="47" t="s">
        <v>84</v>
      </c>
      <c r="J86" s="79" t="s">
        <v>180</v>
      </c>
      <c r="K86" s="77" t="s">
        <v>374</v>
      </c>
      <c r="M86" s="46" t="s">
        <v>283</v>
      </c>
      <c r="N86" s="46" t="s">
        <v>283</v>
      </c>
      <c r="O86" s="66" t="s">
        <v>283</v>
      </c>
      <c r="P86" s="93" t="s">
        <v>283</v>
      </c>
    </row>
    <row r="87" spans="1:16" ht="48">
      <c r="A87" s="47" t="s">
        <v>85</v>
      </c>
      <c r="J87" s="79" t="s">
        <v>180</v>
      </c>
      <c r="K87" s="77" t="s">
        <v>459</v>
      </c>
      <c r="M87" s="46" t="s">
        <v>180</v>
      </c>
      <c r="N87" s="46" t="s">
        <v>279</v>
      </c>
      <c r="O87" s="66" t="s">
        <v>180</v>
      </c>
      <c r="P87" s="93" t="s">
        <v>279</v>
      </c>
    </row>
    <row r="88" spans="1:16">
      <c r="A88" s="172" t="s">
        <v>463</v>
      </c>
      <c r="F88" s="74"/>
      <c r="G88" s="74"/>
      <c r="H88" s="74"/>
      <c r="J88" s="81" t="s">
        <v>460</v>
      </c>
      <c r="K88" s="74"/>
    </row>
    <row r="89" spans="1:16">
      <c r="A89" s="172" t="s">
        <v>464</v>
      </c>
      <c r="F89" s="74"/>
      <c r="G89" s="74"/>
      <c r="H89" s="74"/>
      <c r="J89" s="81" t="s">
        <v>461</v>
      </c>
      <c r="K89" s="74"/>
    </row>
    <row r="90" spans="1:16">
      <c r="A90" s="172" t="s">
        <v>465</v>
      </c>
      <c r="F90" s="74"/>
      <c r="G90" s="74"/>
      <c r="H90" s="74"/>
      <c r="J90" s="81" t="s">
        <v>462</v>
      </c>
      <c r="K90" s="74"/>
    </row>
    <row r="91" spans="1:16">
      <c r="A91" s="80" t="s">
        <v>466</v>
      </c>
      <c r="F91" s="74"/>
      <c r="G91" s="74"/>
      <c r="H91" s="74"/>
      <c r="J91" s="79" t="s">
        <v>180</v>
      </c>
      <c r="K91" s="74"/>
    </row>
    <row r="92" spans="1:16">
      <c r="A92" s="46"/>
    </row>
    <row r="93" spans="1:16">
      <c r="A93" s="46"/>
    </row>
    <row r="94" spans="1:16">
      <c r="A94" s="46"/>
    </row>
    <row r="95" spans="1:16">
      <c r="A95" s="15"/>
    </row>
    <row r="96" spans="1:16">
      <c r="A96" s="15"/>
    </row>
  </sheetData>
  <sortState ref="A8:Q12">
    <sortCondition ref="E8:E12"/>
    <sortCondition ref="D8:D12"/>
    <sortCondition ref="A8:A12"/>
    <sortCondition ref="B8:B12"/>
    <sortCondition ref="C8:C12"/>
  </sortState>
  <mergeCells count="117">
    <mergeCell ref="Q11:Q12"/>
    <mergeCell ref="M25:N25"/>
    <mergeCell ref="M26:N26"/>
    <mergeCell ref="M27:N27"/>
    <mergeCell ref="M28:N28"/>
    <mergeCell ref="M29:N29"/>
    <mergeCell ref="M30:N30"/>
    <mergeCell ref="M36:N36"/>
    <mergeCell ref="M37:N37"/>
    <mergeCell ref="M38:N38"/>
    <mergeCell ref="M31:N31"/>
    <mergeCell ref="M32:N32"/>
    <mergeCell ref="M33:N33"/>
    <mergeCell ref="M34:N34"/>
    <mergeCell ref="M35:N35"/>
    <mergeCell ref="H2:H6"/>
    <mergeCell ref="I2:I6"/>
    <mergeCell ref="H8:H12"/>
    <mergeCell ref="I8:I12"/>
    <mergeCell ref="M22:N22"/>
    <mergeCell ref="M23:N23"/>
    <mergeCell ref="M24:N24"/>
    <mergeCell ref="A79:D79"/>
    <mergeCell ref="B70:D70"/>
    <mergeCell ref="B71:D71"/>
    <mergeCell ref="B72:D72"/>
    <mergeCell ref="B73:D73"/>
    <mergeCell ref="B75:D75"/>
    <mergeCell ref="B76:D76"/>
    <mergeCell ref="B74:D74"/>
    <mergeCell ref="B53:D53"/>
    <mergeCell ref="B65:C65"/>
    <mergeCell ref="B66:C66"/>
    <mergeCell ref="A69:D69"/>
    <mergeCell ref="B54:D54"/>
    <mergeCell ref="B55:D55"/>
    <mergeCell ref="B59:D59"/>
    <mergeCell ref="B60:D60"/>
    <mergeCell ref="B62:D62"/>
    <mergeCell ref="B63:D63"/>
    <mergeCell ref="B64:C64"/>
    <mergeCell ref="B56:D56"/>
    <mergeCell ref="B57:D57"/>
    <mergeCell ref="B58:D58"/>
    <mergeCell ref="B61:D61"/>
    <mergeCell ref="B42:D42"/>
    <mergeCell ref="B43:D43"/>
    <mergeCell ref="B44:D44"/>
    <mergeCell ref="B45:D45"/>
    <mergeCell ref="B46:D46"/>
    <mergeCell ref="B47:D47"/>
    <mergeCell ref="B49:D49"/>
    <mergeCell ref="B50:D50"/>
    <mergeCell ref="B52:D52"/>
    <mergeCell ref="B51:D51"/>
    <mergeCell ref="B31:D31"/>
    <mergeCell ref="B32:D32"/>
    <mergeCell ref="B33:D33"/>
    <mergeCell ref="B34:D34"/>
    <mergeCell ref="F1:G1"/>
    <mergeCell ref="F2:F6"/>
    <mergeCell ref="G2:G6"/>
    <mergeCell ref="A41:D41"/>
    <mergeCell ref="B36:D36"/>
    <mergeCell ref="B37:D37"/>
    <mergeCell ref="B38:D38"/>
    <mergeCell ref="B39:D39"/>
    <mergeCell ref="F8:F12"/>
    <mergeCell ref="G8:G12"/>
    <mergeCell ref="M47:N47"/>
    <mergeCell ref="M48:N48"/>
    <mergeCell ref="M50:N50"/>
    <mergeCell ref="M1:N1"/>
    <mergeCell ref="M18:N18"/>
    <mergeCell ref="M19:N19"/>
    <mergeCell ref="M20:N20"/>
    <mergeCell ref="M21:N21"/>
    <mergeCell ref="B80:D8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5:D35"/>
    <mergeCell ref="B48:D48"/>
    <mergeCell ref="Q2:Q4"/>
    <mergeCell ref="Q5:Q6"/>
    <mergeCell ref="Q8:Q10"/>
    <mergeCell ref="M42:N42"/>
    <mergeCell ref="M44:N44"/>
    <mergeCell ref="M75:N75"/>
    <mergeCell ref="M76:N76"/>
    <mergeCell ref="M70:N70"/>
    <mergeCell ref="M71:N71"/>
    <mergeCell ref="M72:N72"/>
    <mergeCell ref="M73:N73"/>
    <mergeCell ref="M74:N74"/>
    <mergeCell ref="M62:N62"/>
    <mergeCell ref="M63:N63"/>
    <mergeCell ref="M64:N64"/>
    <mergeCell ref="M65:N65"/>
    <mergeCell ref="M66:N66"/>
    <mergeCell ref="M53:N53"/>
    <mergeCell ref="M54:N54"/>
    <mergeCell ref="M55:N55"/>
    <mergeCell ref="M56:N56"/>
    <mergeCell ref="M59:N59"/>
    <mergeCell ref="M45:N45"/>
    <mergeCell ref="M46:N46"/>
  </mergeCells>
  <phoneticPr fontId="7" type="noConversion"/>
  <conditionalFormatting sqref="J2:P7">
    <cfRule type="cellIs" dxfId="11" priority="9" operator="lessThan">
      <formula>#REF!</formula>
    </cfRule>
  </conditionalFormatting>
  <conditionalFormatting sqref="J8:P13">
    <cfRule type="cellIs" dxfId="10" priority="10" operator="lessThan">
      <formula>#REF!</formula>
    </cfRule>
  </conditionalFormatting>
  <conditionalFormatting sqref="J2:Q2 J5:Q5 J3:P4 J6:P6">
    <cfRule type="cellIs" dxfId="9" priority="2" operator="lessThan">
      <formula>$G$2</formula>
    </cfRule>
  </conditionalFormatting>
  <conditionalFormatting sqref="J8:Q8 J11:Q11 J9:P10 J13:Q13 J12:P12">
    <cfRule type="cellIs" dxfId="8" priority="1" operator="lessThan">
      <formula>$G$8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zoomScale="55" zoomScaleNormal="55" workbookViewId="0">
      <pane ySplit="1" topLeftCell="A2" activePane="bottomLeft" state="frozen"/>
      <selection pane="bottomLeft" activeCell="A83" sqref="A83:XFD84"/>
    </sheetView>
  </sheetViews>
  <sheetFormatPr defaultColWidth="8.625" defaultRowHeight="12"/>
  <cols>
    <col min="1" max="1" width="12.375" style="1" customWidth="1"/>
    <col min="2" max="2" width="21.25" style="44" customWidth="1"/>
    <col min="3" max="3" width="13.625" style="44" customWidth="1"/>
    <col min="4" max="4" width="12.625" style="44" customWidth="1"/>
    <col min="5" max="5" width="9.25" style="1" customWidth="1"/>
    <col min="6" max="6" width="14.625" style="36" customWidth="1"/>
    <col min="7" max="7" width="6.875" style="36" customWidth="1"/>
    <col min="8" max="8" width="15.125" style="36" customWidth="1"/>
    <col min="9" max="9" width="16.125" style="1" customWidth="1"/>
    <col min="10" max="10" width="22" style="1" customWidth="1"/>
    <col min="11" max="11" width="18.125" style="1" customWidth="1"/>
    <col min="12" max="12" width="15.25" style="1" customWidth="1"/>
    <col min="13" max="13" width="14.625" style="1" customWidth="1"/>
    <col min="14" max="14" width="15.375" style="1" customWidth="1"/>
    <col min="15" max="15" width="18.625" style="1" customWidth="1"/>
    <col min="16" max="16" width="19" style="1" customWidth="1"/>
    <col min="17" max="17" width="14.875" style="1" customWidth="1"/>
    <col min="18" max="18" width="11.875" style="1" customWidth="1"/>
    <col min="19" max="16384" width="8.625" style="1"/>
  </cols>
  <sheetData>
    <row r="1" spans="1:18" s="8" customFormat="1" ht="30" customHeight="1">
      <c r="A1" s="9" t="s">
        <v>238</v>
      </c>
      <c r="B1" s="125" t="s">
        <v>239</v>
      </c>
      <c r="C1" s="125" t="s">
        <v>244</v>
      </c>
      <c r="D1" s="125" t="s">
        <v>0</v>
      </c>
      <c r="E1" s="39" t="s">
        <v>44</v>
      </c>
      <c r="F1" s="179" t="s">
        <v>2</v>
      </c>
      <c r="G1" s="179"/>
      <c r="H1" s="14" t="s">
        <v>171</v>
      </c>
      <c r="I1" s="14" t="s">
        <v>172</v>
      </c>
      <c r="J1" s="14" t="s">
        <v>247</v>
      </c>
      <c r="K1" s="14" t="s">
        <v>246</v>
      </c>
      <c r="L1" s="14" t="s">
        <v>248</v>
      </c>
      <c r="M1" s="176" t="s">
        <v>360</v>
      </c>
      <c r="N1" s="176"/>
      <c r="O1" s="14" t="s">
        <v>361</v>
      </c>
      <c r="P1" s="97" t="s">
        <v>537</v>
      </c>
      <c r="Q1" s="101" t="s">
        <v>538</v>
      </c>
    </row>
    <row r="2" spans="1:18" s="11" customFormat="1" ht="30.6" customHeight="1">
      <c r="A2" s="62"/>
      <c r="B2" s="126" t="s">
        <v>268</v>
      </c>
      <c r="C2" s="126" t="s">
        <v>250</v>
      </c>
      <c r="D2" s="126" t="s">
        <v>224</v>
      </c>
      <c r="E2" s="24" t="s">
        <v>222</v>
      </c>
      <c r="F2" s="192" t="s">
        <v>30</v>
      </c>
      <c r="G2" s="193">
        <v>1.6</v>
      </c>
      <c r="H2" s="193">
        <v>10.5</v>
      </c>
      <c r="I2" s="193" t="s">
        <v>179</v>
      </c>
      <c r="J2" s="74"/>
      <c r="K2" s="111"/>
      <c r="L2" s="26"/>
      <c r="M2" s="26"/>
      <c r="N2" s="26"/>
      <c r="O2" s="116">
        <v>11.2257</v>
      </c>
      <c r="Q2" s="211">
        <f>AVERAGE(K2:P5)</f>
        <v>11.669425</v>
      </c>
    </row>
    <row r="3" spans="1:18" s="11" customFormat="1" ht="44.25" customHeight="1">
      <c r="A3" s="61"/>
      <c r="B3" s="126" t="s">
        <v>389</v>
      </c>
      <c r="C3" s="126" t="s">
        <v>250</v>
      </c>
      <c r="D3" s="126" t="s">
        <v>224</v>
      </c>
      <c r="E3" s="24" t="s">
        <v>222</v>
      </c>
      <c r="F3" s="192"/>
      <c r="G3" s="193"/>
      <c r="H3" s="193"/>
      <c r="I3" s="193"/>
      <c r="J3" s="74"/>
      <c r="K3" s="111"/>
      <c r="L3" s="26"/>
      <c r="M3" s="26"/>
      <c r="N3" s="26"/>
      <c r="O3" s="116">
        <v>11.743499999999999</v>
      </c>
      <c r="Q3" s="211"/>
    </row>
    <row r="4" spans="1:18" s="11" customFormat="1" ht="30" customHeight="1">
      <c r="A4" s="115"/>
      <c r="B4" s="23" t="s">
        <v>444</v>
      </c>
      <c r="C4" s="126" t="s">
        <v>512</v>
      </c>
      <c r="D4" s="126" t="s">
        <v>224</v>
      </c>
      <c r="E4" s="24" t="s">
        <v>222</v>
      </c>
      <c r="F4" s="192"/>
      <c r="G4" s="193"/>
      <c r="H4" s="193"/>
      <c r="I4" s="193"/>
      <c r="J4" s="74"/>
      <c r="K4" s="74">
        <v>13.2096</v>
      </c>
      <c r="L4" s="111"/>
      <c r="M4" s="34">
        <v>10.498900000000001</v>
      </c>
      <c r="N4" s="111"/>
      <c r="O4" s="111"/>
      <c r="P4" s="111"/>
      <c r="Q4" s="211"/>
      <c r="R4" s="111"/>
    </row>
    <row r="5" spans="1:18" s="11" customFormat="1" ht="30" customHeight="1">
      <c r="A5" s="113"/>
      <c r="B5" s="23" t="s">
        <v>444</v>
      </c>
      <c r="C5" s="126" t="s">
        <v>511</v>
      </c>
      <c r="D5" s="126" t="s">
        <v>224</v>
      </c>
      <c r="E5" s="115" t="s">
        <v>245</v>
      </c>
      <c r="F5" s="192"/>
      <c r="G5" s="193"/>
      <c r="H5" s="193"/>
      <c r="I5" s="193"/>
      <c r="J5" s="74">
        <v>10.2188</v>
      </c>
      <c r="K5" s="115"/>
      <c r="L5" s="26"/>
      <c r="M5" s="26"/>
      <c r="N5" s="26"/>
      <c r="O5" s="118"/>
      <c r="Q5" s="211"/>
    </row>
    <row r="6" spans="1:18" s="69" customFormat="1" ht="34.5" customHeight="1">
      <c r="A6" s="11"/>
      <c r="B6" s="23" t="s">
        <v>444</v>
      </c>
      <c r="C6" s="126" t="s">
        <v>512</v>
      </c>
      <c r="D6" s="126" t="s">
        <v>225</v>
      </c>
      <c r="E6" s="27" t="s">
        <v>220</v>
      </c>
      <c r="F6" s="192"/>
      <c r="G6" s="193"/>
      <c r="H6" s="193"/>
      <c r="I6" s="193"/>
      <c r="J6" s="74"/>
      <c r="K6" s="74">
        <v>12.696300000000001</v>
      </c>
      <c r="M6" s="111"/>
      <c r="N6" s="34">
        <v>9.9138900000000003</v>
      </c>
      <c r="P6" s="69">
        <v>9.7210000000000001</v>
      </c>
      <c r="Q6" s="211">
        <f>AVERAGE(K6:P7)</f>
        <v>10.777063333333336</v>
      </c>
    </row>
    <row r="7" spans="1:18" s="36" customFormat="1" ht="42" customHeight="1">
      <c r="A7" s="113"/>
      <c r="B7" s="23" t="s">
        <v>444</v>
      </c>
      <c r="C7" s="126" t="s">
        <v>511</v>
      </c>
      <c r="D7" s="126" t="s">
        <v>225</v>
      </c>
      <c r="E7" s="27" t="s">
        <v>220</v>
      </c>
      <c r="F7" s="192"/>
      <c r="G7" s="193"/>
      <c r="H7" s="193"/>
      <c r="I7" s="193"/>
      <c r="J7" s="74">
        <v>10.411099999999999</v>
      </c>
      <c r="K7" s="115"/>
      <c r="L7" s="118"/>
      <c r="M7" s="118"/>
      <c r="N7" s="118"/>
      <c r="O7" s="118"/>
      <c r="P7" s="115"/>
      <c r="Q7" s="211"/>
      <c r="R7" s="115"/>
    </row>
    <row r="8" spans="1:18" s="111" customFormat="1" ht="42" customHeight="1">
      <c r="A8" s="115"/>
      <c r="B8" s="23"/>
      <c r="C8" s="126"/>
      <c r="D8" s="126"/>
      <c r="E8" s="27"/>
      <c r="F8" s="110"/>
      <c r="N8" s="34"/>
      <c r="Q8" s="118"/>
    </row>
    <row r="9" spans="1:18" s="11" customFormat="1" ht="30" customHeight="1">
      <c r="A9" s="62"/>
      <c r="B9" s="126" t="s">
        <v>268</v>
      </c>
      <c r="C9" s="126" t="s">
        <v>250</v>
      </c>
      <c r="D9" s="126" t="s">
        <v>224</v>
      </c>
      <c r="E9" s="24" t="s">
        <v>222</v>
      </c>
      <c r="F9" s="192" t="s">
        <v>31</v>
      </c>
      <c r="G9" s="193">
        <v>4.4999999999999998E-2</v>
      </c>
      <c r="H9" s="193">
        <v>7.0000000000000007E-2</v>
      </c>
      <c r="I9" s="193" t="s">
        <v>539</v>
      </c>
      <c r="J9" s="74"/>
      <c r="K9" s="111"/>
      <c r="L9" s="26"/>
      <c r="M9" s="26"/>
      <c r="N9" s="26"/>
      <c r="O9" s="116">
        <v>0.53294799999999998</v>
      </c>
      <c r="Q9" s="211">
        <f>AVERAGE(K9:P12)</f>
        <v>0.33175059999999995</v>
      </c>
    </row>
    <row r="10" spans="1:18" s="11" customFormat="1" ht="30" customHeight="1">
      <c r="A10" s="61"/>
      <c r="B10" s="126" t="s">
        <v>445</v>
      </c>
      <c r="C10" s="126" t="s">
        <v>250</v>
      </c>
      <c r="D10" s="126" t="s">
        <v>224</v>
      </c>
      <c r="E10" s="24" t="s">
        <v>222</v>
      </c>
      <c r="F10" s="192"/>
      <c r="G10" s="193"/>
      <c r="H10" s="193"/>
      <c r="I10" s="193"/>
      <c r="J10" s="74"/>
      <c r="K10" s="111"/>
      <c r="L10" s="26"/>
      <c r="M10" s="26"/>
      <c r="N10" s="26"/>
      <c r="O10" s="116">
        <v>0.52545900000000001</v>
      </c>
      <c r="Q10" s="211"/>
    </row>
    <row r="11" spans="1:18" s="11" customFormat="1" ht="30" customHeight="1">
      <c r="A11" s="115"/>
      <c r="B11" s="23" t="s">
        <v>444</v>
      </c>
      <c r="C11" s="126" t="s">
        <v>512</v>
      </c>
      <c r="D11" s="126" t="s">
        <v>224</v>
      </c>
      <c r="E11" s="24" t="s">
        <v>222</v>
      </c>
      <c r="F11" s="192"/>
      <c r="G11" s="193"/>
      <c r="H11" s="193"/>
      <c r="I11" s="193"/>
      <c r="J11" s="74"/>
      <c r="K11" s="115">
        <v>0.17080899999999999</v>
      </c>
      <c r="L11" s="111"/>
      <c r="M11" s="103">
        <v>9.7786399999999996E-2</v>
      </c>
      <c r="N11" s="111"/>
      <c r="O11" s="111"/>
      <c r="P11" s="111"/>
      <c r="Q11" s="211"/>
    </row>
    <row r="12" spans="1:18" s="11" customFormat="1" ht="30" customHeight="1">
      <c r="A12" s="113"/>
      <c r="B12" s="23" t="s">
        <v>444</v>
      </c>
      <c r="C12" s="126" t="s">
        <v>511</v>
      </c>
      <c r="D12" s="126" t="s">
        <v>224</v>
      </c>
      <c r="E12" s="115" t="s">
        <v>245</v>
      </c>
      <c r="F12" s="192"/>
      <c r="G12" s="193"/>
      <c r="H12" s="193"/>
      <c r="I12" s="193"/>
      <c r="J12" s="74">
        <v>0.17605499999999999</v>
      </c>
      <c r="K12" s="115"/>
      <c r="L12" s="26"/>
      <c r="M12" s="26"/>
      <c r="N12" s="26"/>
      <c r="O12" s="118"/>
      <c r="Q12" s="211"/>
    </row>
    <row r="13" spans="1:18" s="69" customFormat="1" ht="41.1" customHeight="1">
      <c r="A13" s="11"/>
      <c r="B13" s="23" t="s">
        <v>444</v>
      </c>
      <c r="C13" s="126" t="s">
        <v>512</v>
      </c>
      <c r="D13" s="126" t="s">
        <v>225</v>
      </c>
      <c r="E13" s="27" t="s">
        <v>220</v>
      </c>
      <c r="F13" s="192"/>
      <c r="G13" s="193"/>
      <c r="H13" s="193"/>
      <c r="I13" s="193"/>
      <c r="J13" s="74"/>
      <c r="K13" s="111">
        <v>0.14168</v>
      </c>
      <c r="M13" s="111"/>
      <c r="N13" s="34">
        <v>0.113204</v>
      </c>
      <c r="P13" s="69">
        <v>0.153</v>
      </c>
      <c r="Q13" s="211">
        <f>AVERAGE(K13:P14)</f>
        <v>0.13596133333333335</v>
      </c>
      <c r="R13" s="111"/>
    </row>
    <row r="14" spans="1:18" s="36" customFormat="1" ht="41.1" customHeight="1">
      <c r="A14" s="113"/>
      <c r="B14" s="23" t="s">
        <v>444</v>
      </c>
      <c r="C14" s="126" t="s">
        <v>511</v>
      </c>
      <c r="D14" s="126" t="s">
        <v>225</v>
      </c>
      <c r="E14" s="27" t="s">
        <v>220</v>
      </c>
      <c r="F14" s="192"/>
      <c r="G14" s="193"/>
      <c r="H14" s="193"/>
      <c r="I14" s="193"/>
      <c r="J14" s="74">
        <v>0.15916</v>
      </c>
      <c r="K14" s="115"/>
      <c r="L14" s="118"/>
      <c r="M14" s="118"/>
      <c r="N14" s="118"/>
      <c r="O14" s="118"/>
      <c r="P14" s="115"/>
      <c r="Q14" s="211"/>
      <c r="R14" s="115"/>
    </row>
    <row r="15" spans="1:18" s="147" customFormat="1" ht="41.1" customHeight="1">
      <c r="A15" s="142"/>
      <c r="B15" s="144"/>
      <c r="C15" s="141"/>
      <c r="D15" s="141"/>
      <c r="E15" s="143"/>
      <c r="F15" s="146"/>
      <c r="K15" s="145"/>
      <c r="L15" s="152"/>
      <c r="M15" s="152"/>
      <c r="N15" s="152"/>
      <c r="O15" s="152"/>
      <c r="P15" s="145"/>
      <c r="Q15" s="152"/>
      <c r="R15" s="145"/>
    </row>
    <row r="16" spans="1:18" s="36" customFormat="1" ht="39" customHeight="1">
      <c r="B16" s="23"/>
      <c r="C16" s="126"/>
      <c r="D16" s="126"/>
      <c r="E16" s="24"/>
      <c r="F16" s="27"/>
      <c r="G16" s="24"/>
      <c r="J16" s="74"/>
      <c r="K16" s="74"/>
      <c r="N16" s="34"/>
    </row>
    <row r="17" spans="1:16" s="2" customFormat="1">
      <c r="A17" s="4" t="s">
        <v>34</v>
      </c>
      <c r="B17" s="131"/>
      <c r="C17" s="131"/>
      <c r="D17" s="131"/>
      <c r="F17" s="3"/>
      <c r="G17" s="3"/>
      <c r="H17" s="3"/>
    </row>
    <row r="18" spans="1:16" s="10" customFormat="1" ht="36">
      <c r="A18" s="50" t="s">
        <v>86</v>
      </c>
      <c r="B18" s="178" t="s">
        <v>87</v>
      </c>
      <c r="C18" s="178"/>
      <c r="D18" s="178"/>
      <c r="H18" s="122" t="s">
        <v>33</v>
      </c>
      <c r="I18" s="122" t="s">
        <v>33</v>
      </c>
      <c r="J18" s="122" t="s">
        <v>87</v>
      </c>
      <c r="K18" s="122" t="s">
        <v>87</v>
      </c>
      <c r="L18" s="25"/>
      <c r="M18" s="175" t="s">
        <v>33</v>
      </c>
      <c r="N18" s="175"/>
      <c r="O18" s="64" t="s">
        <v>33</v>
      </c>
      <c r="P18" s="91" t="s">
        <v>33</v>
      </c>
    </row>
    <row r="19" spans="1:16" ht="17.100000000000001" customHeight="1">
      <c r="A19" s="38" t="s">
        <v>3</v>
      </c>
      <c r="B19" s="181" t="s">
        <v>108</v>
      </c>
      <c r="C19" s="181"/>
      <c r="D19" s="178"/>
      <c r="F19" s="1"/>
      <c r="G19" s="1"/>
      <c r="H19" s="122" t="s">
        <v>33</v>
      </c>
      <c r="I19" s="122" t="s">
        <v>33</v>
      </c>
      <c r="J19" s="122" t="s">
        <v>108</v>
      </c>
      <c r="K19" s="122" t="s">
        <v>108</v>
      </c>
      <c r="L19" s="25"/>
      <c r="M19" s="175" t="s">
        <v>33</v>
      </c>
      <c r="N19" s="175"/>
      <c r="O19" s="64" t="s">
        <v>33</v>
      </c>
      <c r="P19" s="91" t="s">
        <v>33</v>
      </c>
    </row>
    <row r="20" spans="1:16" ht="47.1" customHeight="1">
      <c r="A20" s="50" t="s">
        <v>4</v>
      </c>
      <c r="B20" s="178" t="s">
        <v>109</v>
      </c>
      <c r="C20" s="178"/>
      <c r="D20" s="178"/>
      <c r="F20" s="1"/>
      <c r="G20" s="1"/>
      <c r="H20" s="122"/>
      <c r="I20" s="122"/>
      <c r="J20" s="122" t="s">
        <v>363</v>
      </c>
      <c r="K20" s="122" t="s">
        <v>363</v>
      </c>
      <c r="L20" s="25"/>
      <c r="M20" s="175" t="s">
        <v>33</v>
      </c>
      <c r="N20" s="175"/>
      <c r="O20" s="64" t="s">
        <v>410</v>
      </c>
      <c r="P20" s="89" t="s">
        <v>515</v>
      </c>
    </row>
    <row r="21" spans="1:16" ht="38.450000000000003" customHeight="1">
      <c r="A21" s="50" t="s">
        <v>5</v>
      </c>
      <c r="B21" s="181" t="s">
        <v>6</v>
      </c>
      <c r="C21" s="181"/>
      <c r="D21" s="178"/>
      <c r="F21" s="1"/>
      <c r="G21" s="1"/>
      <c r="H21" s="122" t="s">
        <v>33</v>
      </c>
      <c r="I21" s="122" t="s">
        <v>33</v>
      </c>
      <c r="J21" s="122" t="s">
        <v>6</v>
      </c>
      <c r="K21" s="122" t="s">
        <v>6</v>
      </c>
      <c r="L21" s="25"/>
      <c r="M21" s="175" t="s">
        <v>33</v>
      </c>
      <c r="N21" s="175"/>
      <c r="O21" s="64" t="s">
        <v>33</v>
      </c>
      <c r="P21" s="91" t="s">
        <v>33</v>
      </c>
    </row>
    <row r="22" spans="1:16" ht="15.95" customHeight="1">
      <c r="A22" s="50" t="s">
        <v>7</v>
      </c>
      <c r="B22" s="181" t="s">
        <v>110</v>
      </c>
      <c r="C22" s="181"/>
      <c r="D22" s="178"/>
      <c r="F22" s="1"/>
      <c r="G22" s="1"/>
      <c r="H22" s="122" t="s">
        <v>33</v>
      </c>
      <c r="I22" s="122" t="s">
        <v>33</v>
      </c>
      <c r="J22" s="122" t="s">
        <v>110</v>
      </c>
      <c r="K22" s="122" t="s">
        <v>110</v>
      </c>
      <c r="L22" s="25"/>
      <c r="M22" s="175" t="s">
        <v>33</v>
      </c>
      <c r="N22" s="175"/>
      <c r="O22" s="64" t="s">
        <v>33</v>
      </c>
      <c r="P22" s="91" t="s">
        <v>33</v>
      </c>
    </row>
    <row r="23" spans="1:16" ht="48">
      <c r="A23" s="50" t="s">
        <v>8</v>
      </c>
      <c r="B23" s="181" t="s">
        <v>384</v>
      </c>
      <c r="C23" s="181"/>
      <c r="D23" s="178"/>
      <c r="F23" s="1"/>
      <c r="G23" s="1"/>
      <c r="H23" s="122"/>
      <c r="I23" s="122"/>
      <c r="J23" s="122" t="s">
        <v>384</v>
      </c>
      <c r="K23" s="122" t="s">
        <v>384</v>
      </c>
      <c r="L23" s="25"/>
      <c r="M23" s="175" t="s">
        <v>338</v>
      </c>
      <c r="N23" s="175"/>
      <c r="O23" s="64" t="s">
        <v>338</v>
      </c>
      <c r="P23" s="106" t="s">
        <v>338</v>
      </c>
    </row>
    <row r="24" spans="1:16" ht="36">
      <c r="A24" s="50" t="s">
        <v>219</v>
      </c>
      <c r="B24" s="181" t="s">
        <v>385</v>
      </c>
      <c r="C24" s="181"/>
      <c r="D24" s="178"/>
      <c r="F24" s="1"/>
      <c r="G24" s="1"/>
      <c r="H24" s="122"/>
      <c r="I24" s="122"/>
      <c r="J24" s="122" t="s">
        <v>385</v>
      </c>
      <c r="K24" s="122" t="s">
        <v>385</v>
      </c>
      <c r="L24" s="25"/>
      <c r="M24" s="175" t="s">
        <v>339</v>
      </c>
      <c r="N24" s="175"/>
      <c r="O24" s="64" t="s">
        <v>339</v>
      </c>
      <c r="P24" s="106" t="s">
        <v>339</v>
      </c>
    </row>
    <row r="25" spans="1:16" ht="48">
      <c r="A25" s="50" t="s">
        <v>112</v>
      </c>
      <c r="B25" s="181" t="s">
        <v>113</v>
      </c>
      <c r="C25" s="181"/>
      <c r="D25" s="178"/>
      <c r="F25" s="1"/>
      <c r="G25" s="1"/>
      <c r="H25" s="122"/>
      <c r="I25" s="122"/>
      <c r="J25" s="122" t="s">
        <v>113</v>
      </c>
      <c r="K25" s="122" t="s">
        <v>113</v>
      </c>
      <c r="L25" s="25"/>
      <c r="M25" s="175" t="s">
        <v>33</v>
      </c>
      <c r="N25" s="175"/>
      <c r="O25" s="64" t="s">
        <v>33</v>
      </c>
      <c r="P25" s="91" t="s">
        <v>33</v>
      </c>
    </row>
    <row r="26" spans="1:16" ht="51.95" customHeight="1">
      <c r="A26" s="50" t="s">
        <v>9</v>
      </c>
      <c r="B26" s="181" t="s">
        <v>114</v>
      </c>
      <c r="C26" s="181"/>
      <c r="D26" s="178"/>
      <c r="F26" s="1"/>
      <c r="G26" s="1"/>
      <c r="H26" s="122" t="s">
        <v>33</v>
      </c>
      <c r="I26" s="122" t="s">
        <v>33</v>
      </c>
      <c r="J26" s="122" t="s">
        <v>446</v>
      </c>
      <c r="K26" s="122" t="s">
        <v>446</v>
      </c>
      <c r="L26" s="25"/>
      <c r="M26" s="175" t="s">
        <v>33</v>
      </c>
      <c r="N26" s="175"/>
      <c r="O26" s="64" t="s">
        <v>33</v>
      </c>
      <c r="P26" s="91" t="s">
        <v>33</v>
      </c>
    </row>
    <row r="27" spans="1:16" ht="65.099999999999994" customHeight="1">
      <c r="A27" s="38" t="s">
        <v>10</v>
      </c>
      <c r="B27" s="181" t="s">
        <v>11</v>
      </c>
      <c r="C27" s="181"/>
      <c r="D27" s="178"/>
      <c r="F27" s="1"/>
      <c r="G27" s="1"/>
      <c r="H27" s="122" t="s">
        <v>33</v>
      </c>
      <c r="I27" s="122" t="s">
        <v>33</v>
      </c>
      <c r="J27" s="122" t="s">
        <v>447</v>
      </c>
      <c r="K27" s="122" t="s">
        <v>447</v>
      </c>
      <c r="L27" s="25"/>
      <c r="M27" s="175" t="s">
        <v>33</v>
      </c>
      <c r="N27" s="175"/>
      <c r="O27" s="64" t="s">
        <v>33</v>
      </c>
      <c r="P27" s="91" t="s">
        <v>33</v>
      </c>
    </row>
    <row r="28" spans="1:16" ht="42" customHeight="1">
      <c r="A28" s="38" t="s">
        <v>12</v>
      </c>
      <c r="B28" s="181" t="s">
        <v>115</v>
      </c>
      <c r="C28" s="181"/>
      <c r="D28" s="178"/>
      <c r="F28" s="1"/>
      <c r="G28" s="1"/>
      <c r="H28" s="122" t="s">
        <v>33</v>
      </c>
      <c r="I28" s="122" t="s">
        <v>33</v>
      </c>
      <c r="J28" s="122" t="s">
        <v>448</v>
      </c>
      <c r="K28" s="122" t="s">
        <v>448</v>
      </c>
      <c r="L28" s="25"/>
      <c r="M28" s="175" t="s">
        <v>33</v>
      </c>
      <c r="N28" s="175"/>
      <c r="O28" s="64" t="s">
        <v>33</v>
      </c>
      <c r="P28" s="91" t="s">
        <v>33</v>
      </c>
    </row>
    <row r="29" spans="1:16" ht="29.1" customHeight="1">
      <c r="A29" s="38" t="s">
        <v>13</v>
      </c>
      <c r="B29" s="181" t="s">
        <v>14</v>
      </c>
      <c r="C29" s="181"/>
      <c r="D29" s="178"/>
      <c r="F29" s="1"/>
      <c r="G29" s="1"/>
      <c r="H29" s="122" t="s">
        <v>33</v>
      </c>
      <c r="I29" s="122" t="s">
        <v>33</v>
      </c>
      <c r="J29" s="122" t="s">
        <v>475</v>
      </c>
      <c r="K29" s="122" t="s">
        <v>475</v>
      </c>
      <c r="L29" s="25"/>
      <c r="M29" s="175" t="s">
        <v>33</v>
      </c>
      <c r="N29" s="175"/>
      <c r="O29" s="64" t="s">
        <v>33</v>
      </c>
      <c r="P29" s="91" t="s">
        <v>33</v>
      </c>
    </row>
    <row r="30" spans="1:16" ht="24">
      <c r="A30" s="38" t="s">
        <v>15</v>
      </c>
      <c r="B30" s="181" t="s">
        <v>16</v>
      </c>
      <c r="C30" s="181"/>
      <c r="D30" s="178"/>
      <c r="F30" s="1"/>
      <c r="G30" s="1"/>
      <c r="H30" s="122" t="s">
        <v>33</v>
      </c>
      <c r="I30" s="122" t="s">
        <v>33</v>
      </c>
      <c r="J30" s="122" t="s">
        <v>16</v>
      </c>
      <c r="K30" s="122" t="s">
        <v>16</v>
      </c>
      <c r="L30" s="25"/>
      <c r="M30" s="175" t="s">
        <v>33</v>
      </c>
      <c r="N30" s="175"/>
      <c r="O30" s="64" t="s">
        <v>33</v>
      </c>
      <c r="P30" s="91" t="s">
        <v>33</v>
      </c>
    </row>
    <row r="31" spans="1:16" ht="24">
      <c r="A31" s="38" t="s">
        <v>17</v>
      </c>
      <c r="B31" s="181" t="s">
        <v>18</v>
      </c>
      <c r="C31" s="181"/>
      <c r="D31" s="178"/>
      <c r="F31" s="1"/>
      <c r="G31" s="1"/>
      <c r="H31" s="122" t="s">
        <v>33</v>
      </c>
      <c r="I31" s="122" t="s">
        <v>33</v>
      </c>
      <c r="J31" s="122" t="s">
        <v>18</v>
      </c>
      <c r="K31" s="122" t="s">
        <v>18</v>
      </c>
      <c r="L31" s="25"/>
      <c r="M31" s="175" t="s">
        <v>33</v>
      </c>
      <c r="N31" s="175"/>
      <c r="O31" s="64" t="s">
        <v>33</v>
      </c>
      <c r="P31" s="91" t="s">
        <v>33</v>
      </c>
    </row>
    <row r="32" spans="1:16" ht="24">
      <c r="A32" s="38" t="s">
        <v>19</v>
      </c>
      <c r="B32" s="181" t="s">
        <v>116</v>
      </c>
      <c r="C32" s="181"/>
      <c r="D32" s="178"/>
      <c r="F32" s="1"/>
      <c r="G32" s="1"/>
      <c r="H32" s="122" t="s">
        <v>33</v>
      </c>
      <c r="I32" s="122" t="s">
        <v>33</v>
      </c>
      <c r="J32" s="122" t="s">
        <v>116</v>
      </c>
      <c r="K32" s="122" t="s">
        <v>116</v>
      </c>
      <c r="L32" s="25"/>
      <c r="M32" s="175" t="s">
        <v>33</v>
      </c>
      <c r="N32" s="175"/>
      <c r="O32" s="64" t="s">
        <v>33</v>
      </c>
      <c r="P32" s="91" t="s">
        <v>33</v>
      </c>
    </row>
    <row r="33" spans="1:16" ht="24">
      <c r="A33" s="38" t="s">
        <v>20</v>
      </c>
      <c r="B33" s="181" t="s">
        <v>21</v>
      </c>
      <c r="C33" s="181"/>
      <c r="D33" s="178"/>
      <c r="F33" s="1"/>
      <c r="G33" s="1"/>
      <c r="H33" s="122" t="s">
        <v>33</v>
      </c>
      <c r="I33" s="122" t="s">
        <v>33</v>
      </c>
      <c r="J33" s="122" t="s">
        <v>21</v>
      </c>
      <c r="K33" s="122" t="s">
        <v>21</v>
      </c>
      <c r="L33" s="25"/>
      <c r="M33" s="175" t="s">
        <v>33</v>
      </c>
      <c r="N33" s="175"/>
      <c r="O33" s="64" t="s">
        <v>33</v>
      </c>
      <c r="P33" s="91" t="s">
        <v>33</v>
      </c>
    </row>
    <row r="34" spans="1:16" ht="24">
      <c r="A34" s="38" t="s">
        <v>22</v>
      </c>
      <c r="B34" s="181" t="s">
        <v>23</v>
      </c>
      <c r="C34" s="181"/>
      <c r="D34" s="178"/>
      <c r="F34" s="1"/>
      <c r="G34" s="1"/>
      <c r="H34" s="122" t="s">
        <v>33</v>
      </c>
      <c r="I34" s="122" t="s">
        <v>33</v>
      </c>
      <c r="J34" s="122" t="s">
        <v>23</v>
      </c>
      <c r="K34" s="122" t="s">
        <v>23</v>
      </c>
      <c r="L34" s="25"/>
      <c r="M34" s="175" t="s">
        <v>33</v>
      </c>
      <c r="N34" s="175"/>
      <c r="O34" s="64" t="s">
        <v>33</v>
      </c>
      <c r="P34" s="91" t="s">
        <v>33</v>
      </c>
    </row>
    <row r="35" spans="1:16" ht="24">
      <c r="A35" s="50" t="s">
        <v>24</v>
      </c>
      <c r="B35" s="181" t="s">
        <v>25</v>
      </c>
      <c r="C35" s="181"/>
      <c r="D35" s="178"/>
      <c r="F35" s="1"/>
      <c r="G35" s="1"/>
      <c r="H35" s="122" t="s">
        <v>33</v>
      </c>
      <c r="I35" s="122" t="s">
        <v>33</v>
      </c>
      <c r="J35" s="122" t="s">
        <v>25</v>
      </c>
      <c r="K35" s="122" t="s">
        <v>25</v>
      </c>
      <c r="L35" s="25"/>
      <c r="M35" s="175" t="s">
        <v>33</v>
      </c>
      <c r="N35" s="175"/>
      <c r="O35" s="64" t="s">
        <v>33</v>
      </c>
      <c r="P35" s="91" t="s">
        <v>33</v>
      </c>
    </row>
    <row r="36" spans="1:16" ht="39" customHeight="1">
      <c r="A36" s="50" t="s">
        <v>26</v>
      </c>
      <c r="B36" s="181" t="s">
        <v>392</v>
      </c>
      <c r="C36" s="181"/>
      <c r="D36" s="178"/>
      <c r="F36" s="1"/>
      <c r="G36" s="1"/>
      <c r="H36" s="122" t="s">
        <v>33</v>
      </c>
      <c r="I36" s="122" t="s">
        <v>33</v>
      </c>
      <c r="J36" s="122" t="s">
        <v>392</v>
      </c>
      <c r="K36" s="122" t="s">
        <v>392</v>
      </c>
      <c r="L36" s="25"/>
      <c r="M36" s="175" t="s">
        <v>33</v>
      </c>
      <c r="N36" s="175"/>
      <c r="O36" s="64" t="s">
        <v>413</v>
      </c>
      <c r="P36" s="89" t="s">
        <v>516</v>
      </c>
    </row>
    <row r="37" spans="1:16" ht="65.099999999999994" customHeight="1">
      <c r="A37" s="50" t="s">
        <v>27</v>
      </c>
      <c r="B37" s="181" t="s">
        <v>117</v>
      </c>
      <c r="C37" s="181"/>
      <c r="D37" s="178"/>
      <c r="F37" s="1"/>
      <c r="G37" s="1"/>
      <c r="H37" s="122" t="s">
        <v>33</v>
      </c>
      <c r="I37" s="122" t="s">
        <v>33</v>
      </c>
      <c r="J37" s="122" t="s">
        <v>449</v>
      </c>
      <c r="K37" s="122" t="s">
        <v>449</v>
      </c>
      <c r="L37" s="25"/>
      <c r="M37" s="175" t="s">
        <v>33</v>
      </c>
      <c r="N37" s="175"/>
      <c r="O37" s="64" t="s">
        <v>33</v>
      </c>
      <c r="P37" s="91" t="s">
        <v>33</v>
      </c>
    </row>
    <row r="38" spans="1:16" ht="24">
      <c r="A38" s="50" t="s">
        <v>28</v>
      </c>
      <c r="B38" s="181" t="s">
        <v>29</v>
      </c>
      <c r="C38" s="181"/>
      <c r="D38" s="178"/>
      <c r="F38" s="1"/>
      <c r="G38" s="1"/>
      <c r="H38" s="122" t="s">
        <v>33</v>
      </c>
      <c r="I38" s="122" t="s">
        <v>33</v>
      </c>
      <c r="J38" s="122" t="s">
        <v>476</v>
      </c>
      <c r="K38" s="122" t="s">
        <v>476</v>
      </c>
      <c r="L38" s="25"/>
      <c r="M38" s="175" t="s">
        <v>33</v>
      </c>
      <c r="N38" s="175"/>
      <c r="O38" s="64" t="s">
        <v>33</v>
      </c>
      <c r="P38" s="91" t="s">
        <v>33</v>
      </c>
    </row>
    <row r="39" spans="1:16">
      <c r="A39" s="50" t="s">
        <v>130</v>
      </c>
      <c r="B39" s="181" t="s">
        <v>131</v>
      </c>
      <c r="C39" s="181"/>
      <c r="D39" s="178"/>
      <c r="J39" s="75" t="s">
        <v>212</v>
      </c>
      <c r="K39" s="75" t="s">
        <v>212</v>
      </c>
      <c r="L39" s="25"/>
      <c r="M39" s="175" t="s">
        <v>212</v>
      </c>
      <c r="N39" s="175"/>
      <c r="O39" s="64" t="s">
        <v>212</v>
      </c>
      <c r="P39" s="106" t="s">
        <v>212</v>
      </c>
    </row>
    <row r="41" spans="1:16" s="2" customFormat="1">
      <c r="A41" s="189" t="s">
        <v>76</v>
      </c>
      <c r="B41" s="189"/>
      <c r="C41" s="189"/>
      <c r="D41" s="189"/>
      <c r="F41" s="3"/>
      <c r="G41" s="3"/>
      <c r="H41" s="3"/>
    </row>
    <row r="42" spans="1:16">
      <c r="A42" s="50" t="s">
        <v>43</v>
      </c>
      <c r="B42" s="182" t="s">
        <v>61</v>
      </c>
      <c r="C42" s="182"/>
      <c r="D42" s="178"/>
      <c r="J42" s="76" t="s">
        <v>61</v>
      </c>
      <c r="K42" s="76" t="s">
        <v>61</v>
      </c>
      <c r="L42" s="25"/>
      <c r="M42" s="175" t="s">
        <v>33</v>
      </c>
      <c r="N42" s="175"/>
      <c r="O42" s="66" t="s">
        <v>33</v>
      </c>
      <c r="P42" s="93" t="s">
        <v>33</v>
      </c>
    </row>
    <row r="43" spans="1:16">
      <c r="A43" s="50" t="s">
        <v>44</v>
      </c>
      <c r="B43" s="181" t="s">
        <v>88</v>
      </c>
      <c r="C43" s="181"/>
      <c r="D43" s="178"/>
      <c r="J43" s="76" t="s">
        <v>234</v>
      </c>
      <c r="K43" s="76" t="s">
        <v>234</v>
      </c>
      <c r="L43" s="25"/>
      <c r="M43" s="25" t="s">
        <v>245</v>
      </c>
      <c r="N43" s="25" t="s">
        <v>297</v>
      </c>
      <c r="O43" s="66" t="s">
        <v>245</v>
      </c>
      <c r="P43" s="91" t="s">
        <v>297</v>
      </c>
    </row>
    <row r="44" spans="1:16" ht="24">
      <c r="A44" s="50" t="s">
        <v>89</v>
      </c>
      <c r="B44" s="182" t="s">
        <v>90</v>
      </c>
      <c r="C44" s="182"/>
      <c r="D44" s="178"/>
      <c r="J44" s="76" t="s">
        <v>90</v>
      </c>
      <c r="K44" s="76" t="s">
        <v>90</v>
      </c>
      <c r="L44" s="25"/>
      <c r="M44" s="175" t="s">
        <v>33</v>
      </c>
      <c r="N44" s="175"/>
      <c r="O44" s="66" t="s">
        <v>33</v>
      </c>
      <c r="P44" s="91" t="s">
        <v>33</v>
      </c>
    </row>
    <row r="45" spans="1:16">
      <c r="A45" s="50" t="s">
        <v>42</v>
      </c>
      <c r="B45" s="182" t="s">
        <v>62</v>
      </c>
      <c r="C45" s="182"/>
      <c r="D45" s="178"/>
      <c r="J45" s="76" t="s">
        <v>367</v>
      </c>
      <c r="K45" s="76" t="s">
        <v>367</v>
      </c>
      <c r="L45" s="25"/>
      <c r="M45" s="175" t="s">
        <v>33</v>
      </c>
      <c r="N45" s="175"/>
      <c r="O45" s="66" t="s">
        <v>33</v>
      </c>
      <c r="P45" s="91" t="s">
        <v>33</v>
      </c>
    </row>
    <row r="46" spans="1:16" ht="38.450000000000003" customHeight="1">
      <c r="A46" s="50" t="s">
        <v>45</v>
      </c>
      <c r="B46" s="182" t="s">
        <v>63</v>
      </c>
      <c r="C46" s="182"/>
      <c r="D46" s="178"/>
      <c r="J46" s="76" t="s">
        <v>368</v>
      </c>
      <c r="K46" s="76" t="s">
        <v>369</v>
      </c>
      <c r="L46" s="25"/>
      <c r="M46" s="173" t="s">
        <v>298</v>
      </c>
      <c r="N46" s="173"/>
      <c r="O46" s="66" t="s">
        <v>33</v>
      </c>
      <c r="P46" s="91" t="s">
        <v>33</v>
      </c>
    </row>
    <row r="47" spans="1:16" ht="30.6" customHeight="1">
      <c r="A47" s="50" t="s">
        <v>0</v>
      </c>
      <c r="B47" s="182" t="s">
        <v>121</v>
      </c>
      <c r="C47" s="182"/>
      <c r="D47" s="178"/>
      <c r="J47" s="76" t="s">
        <v>370</v>
      </c>
      <c r="K47" s="76" t="s">
        <v>370</v>
      </c>
      <c r="L47" s="25"/>
      <c r="M47" s="175" t="s">
        <v>330</v>
      </c>
      <c r="N47" s="175"/>
      <c r="O47" s="66" t="s">
        <v>271</v>
      </c>
      <c r="P47" s="93" t="s">
        <v>271</v>
      </c>
    </row>
    <row r="48" spans="1:16" ht="48" customHeight="1">
      <c r="A48" s="50" t="s">
        <v>46</v>
      </c>
      <c r="B48" s="196" t="s">
        <v>141</v>
      </c>
      <c r="C48" s="196"/>
      <c r="D48" s="196"/>
      <c r="J48" s="76" t="s">
        <v>298</v>
      </c>
      <c r="K48" s="76" t="s">
        <v>298</v>
      </c>
      <c r="L48" s="25"/>
      <c r="M48" s="175" t="s">
        <v>33</v>
      </c>
      <c r="N48" s="175"/>
      <c r="O48" s="66" t="s">
        <v>415</v>
      </c>
      <c r="P48" s="91" t="s">
        <v>33</v>
      </c>
    </row>
    <row r="49" spans="1:16" ht="24">
      <c r="A49" s="50" t="s">
        <v>1</v>
      </c>
      <c r="B49" s="183" t="s">
        <v>149</v>
      </c>
      <c r="C49" s="183"/>
      <c r="D49" s="183"/>
      <c r="J49" s="76" t="s">
        <v>375</v>
      </c>
      <c r="K49" s="76" t="s">
        <v>375</v>
      </c>
      <c r="L49" s="25"/>
      <c r="M49" s="25" t="s">
        <v>301</v>
      </c>
      <c r="N49" s="25" t="s">
        <v>302</v>
      </c>
      <c r="O49" s="66" t="s">
        <v>272</v>
      </c>
      <c r="P49" s="91" t="s">
        <v>518</v>
      </c>
    </row>
    <row r="50" spans="1:16" ht="24">
      <c r="A50" s="50" t="s">
        <v>48</v>
      </c>
      <c r="B50" s="183" t="s">
        <v>94</v>
      </c>
      <c r="C50" s="183"/>
      <c r="D50" s="183"/>
      <c r="J50" s="76" t="s">
        <v>94</v>
      </c>
      <c r="K50" s="76" t="s">
        <v>94</v>
      </c>
      <c r="L50" s="25"/>
      <c r="M50" s="175" t="s">
        <v>340</v>
      </c>
      <c r="N50" s="175"/>
      <c r="O50" s="66" t="s">
        <v>284</v>
      </c>
      <c r="P50" s="91" t="s">
        <v>532</v>
      </c>
    </row>
    <row r="51" spans="1:16" ht="36">
      <c r="A51" s="50" t="s">
        <v>106</v>
      </c>
      <c r="B51" s="181" t="s">
        <v>150</v>
      </c>
      <c r="C51" s="181"/>
      <c r="D51" s="181"/>
      <c r="J51" s="76" t="s">
        <v>376</v>
      </c>
      <c r="K51" s="76" t="s">
        <v>468</v>
      </c>
      <c r="L51" s="25"/>
      <c r="M51" s="175" t="s">
        <v>150</v>
      </c>
      <c r="N51" s="175"/>
      <c r="O51" s="66" t="s">
        <v>428</v>
      </c>
      <c r="P51" s="91" t="s">
        <v>150</v>
      </c>
    </row>
    <row r="52" spans="1:16">
      <c r="A52" s="50" t="s">
        <v>52</v>
      </c>
      <c r="B52" s="183" t="s">
        <v>151</v>
      </c>
      <c r="C52" s="183"/>
      <c r="D52" s="183"/>
      <c r="J52" s="77" t="s">
        <v>180</v>
      </c>
      <c r="K52" s="77" t="s">
        <v>180</v>
      </c>
      <c r="L52" s="25"/>
      <c r="M52" s="175" t="s">
        <v>236</v>
      </c>
      <c r="N52" s="175"/>
      <c r="O52" s="66" t="s">
        <v>417</v>
      </c>
      <c r="P52" s="91" t="s">
        <v>236</v>
      </c>
    </row>
    <row r="53" spans="1:16">
      <c r="A53" s="50" t="s">
        <v>53</v>
      </c>
      <c r="B53" s="183" t="s">
        <v>136</v>
      </c>
      <c r="C53" s="183"/>
      <c r="D53" s="183"/>
      <c r="J53" s="77" t="s">
        <v>227</v>
      </c>
      <c r="K53" s="77" t="s">
        <v>227</v>
      </c>
      <c r="L53" s="25"/>
      <c r="M53" s="175" t="s">
        <v>229</v>
      </c>
      <c r="N53" s="175"/>
      <c r="O53" s="66" t="s">
        <v>275</v>
      </c>
      <c r="P53" s="91" t="s">
        <v>519</v>
      </c>
    </row>
    <row r="54" spans="1:16" ht="26.1" customHeight="1">
      <c r="A54" s="50" t="s">
        <v>54</v>
      </c>
      <c r="B54" s="182" t="s">
        <v>137</v>
      </c>
      <c r="C54" s="182"/>
      <c r="D54" s="182"/>
      <c r="J54" s="77" t="s">
        <v>469</v>
      </c>
      <c r="K54" s="77" t="s">
        <v>469</v>
      </c>
      <c r="L54" s="25"/>
      <c r="M54" s="175" t="s">
        <v>33</v>
      </c>
      <c r="N54" s="175"/>
      <c r="O54" s="66" t="s">
        <v>33</v>
      </c>
      <c r="P54" s="91" t="s">
        <v>33</v>
      </c>
    </row>
    <row r="55" spans="1:16" ht="67.5" customHeight="1">
      <c r="A55" s="50" t="s">
        <v>55</v>
      </c>
      <c r="B55" s="182" t="s">
        <v>152</v>
      </c>
      <c r="C55" s="182"/>
      <c r="D55" s="182"/>
      <c r="J55" s="76" t="s">
        <v>478</v>
      </c>
      <c r="K55" s="76" t="s">
        <v>478</v>
      </c>
      <c r="L55" s="25"/>
      <c r="M55" s="46" t="s">
        <v>286</v>
      </c>
      <c r="N55" s="46" t="s">
        <v>318</v>
      </c>
      <c r="O55" s="66" t="s">
        <v>286</v>
      </c>
      <c r="P55" s="93" t="s">
        <v>526</v>
      </c>
    </row>
    <row r="56" spans="1:16">
      <c r="A56" s="50" t="s">
        <v>57</v>
      </c>
      <c r="B56" s="183">
        <v>1</v>
      </c>
      <c r="C56" s="183"/>
      <c r="D56" s="183"/>
      <c r="J56" s="63">
        <v>1</v>
      </c>
      <c r="K56" s="63">
        <v>1</v>
      </c>
      <c r="L56" s="25"/>
      <c r="M56" s="25">
        <v>1</v>
      </c>
      <c r="N56" s="25">
        <v>1</v>
      </c>
      <c r="O56" s="66">
        <v>1</v>
      </c>
      <c r="P56" s="91">
        <v>1</v>
      </c>
    </row>
    <row r="57" spans="1:16" ht="48">
      <c r="A57" s="50" t="s">
        <v>58</v>
      </c>
      <c r="B57" s="177" t="s">
        <v>153</v>
      </c>
      <c r="C57" s="177"/>
      <c r="D57" s="177"/>
      <c r="J57" s="77" t="s">
        <v>166</v>
      </c>
      <c r="K57" s="77" t="s">
        <v>166</v>
      </c>
      <c r="L57" s="25"/>
      <c r="M57" s="46" t="s">
        <v>166</v>
      </c>
      <c r="N57" s="46" t="s">
        <v>166</v>
      </c>
      <c r="O57" s="66" t="s">
        <v>166</v>
      </c>
      <c r="P57" s="93" t="s">
        <v>166</v>
      </c>
    </row>
    <row r="58" spans="1:16" ht="161.44999999999999" customHeight="1">
      <c r="A58" s="50" t="s">
        <v>59</v>
      </c>
      <c r="B58" s="185" t="s">
        <v>66</v>
      </c>
      <c r="C58" s="185"/>
      <c r="D58" s="185"/>
      <c r="J58" s="63" t="s">
        <v>393</v>
      </c>
      <c r="K58" s="63" t="s">
        <v>393</v>
      </c>
      <c r="L58" s="25"/>
      <c r="M58" s="175" t="s">
        <v>230</v>
      </c>
      <c r="N58" s="175"/>
      <c r="O58" s="66" t="s">
        <v>429</v>
      </c>
      <c r="P58" s="91" t="s">
        <v>230</v>
      </c>
    </row>
    <row r="59" spans="1:16" ht="158.44999999999999" customHeight="1">
      <c r="A59" s="50" t="s">
        <v>60</v>
      </c>
      <c r="B59" s="185" t="s">
        <v>67</v>
      </c>
      <c r="C59" s="185"/>
      <c r="D59" s="185"/>
      <c r="J59" s="63" t="s">
        <v>231</v>
      </c>
      <c r="K59" s="63" t="s">
        <v>231</v>
      </c>
      <c r="L59" s="25"/>
      <c r="M59" s="175" t="s">
        <v>394</v>
      </c>
      <c r="N59" s="175"/>
      <c r="O59" s="66" t="s">
        <v>430</v>
      </c>
      <c r="P59" s="91" t="s">
        <v>231</v>
      </c>
    </row>
    <row r="60" spans="1:16">
      <c r="A60" s="50" t="s">
        <v>38</v>
      </c>
      <c r="B60" s="183" t="s">
        <v>70</v>
      </c>
      <c r="C60" s="183"/>
      <c r="D60" s="183"/>
      <c r="J60" s="63" t="s">
        <v>334</v>
      </c>
      <c r="K60" s="63" t="s">
        <v>334</v>
      </c>
      <c r="L60" s="25"/>
      <c r="M60" s="175" t="s">
        <v>33</v>
      </c>
      <c r="N60" s="175"/>
      <c r="O60" s="66" t="s">
        <v>33</v>
      </c>
      <c r="P60" s="91" t="s">
        <v>33</v>
      </c>
    </row>
    <row r="61" spans="1:16">
      <c r="A61" s="50" t="s">
        <v>218</v>
      </c>
      <c r="B61" s="190" t="s">
        <v>68</v>
      </c>
      <c r="C61" s="190"/>
      <c r="D61" s="190"/>
      <c r="J61" s="76" t="s">
        <v>68</v>
      </c>
      <c r="K61" s="76" t="s">
        <v>68</v>
      </c>
      <c r="L61" s="25"/>
      <c r="M61" s="175" t="s">
        <v>33</v>
      </c>
      <c r="N61" s="175"/>
      <c r="O61" s="66" t="s">
        <v>33</v>
      </c>
      <c r="P61" s="91" t="s">
        <v>33</v>
      </c>
    </row>
    <row r="62" spans="1:16" ht="24">
      <c r="A62" s="50" t="s">
        <v>40</v>
      </c>
      <c r="B62" s="190" t="s">
        <v>69</v>
      </c>
      <c r="C62" s="190"/>
      <c r="D62" s="190"/>
      <c r="J62" s="76" t="s">
        <v>69</v>
      </c>
      <c r="K62" s="76" t="s">
        <v>69</v>
      </c>
      <c r="L62" s="25"/>
      <c r="M62" s="175" t="s">
        <v>33</v>
      </c>
      <c r="N62" s="175"/>
      <c r="O62" s="66" t="s">
        <v>33</v>
      </c>
      <c r="P62" s="91" t="s">
        <v>33</v>
      </c>
    </row>
    <row r="63" spans="1:16" ht="29.45" customHeight="1">
      <c r="A63" s="50" t="s">
        <v>102</v>
      </c>
      <c r="B63" s="182" t="s">
        <v>154</v>
      </c>
      <c r="C63" s="182"/>
      <c r="D63" s="182"/>
      <c r="J63" s="74" t="s">
        <v>341</v>
      </c>
      <c r="K63" s="73" t="s">
        <v>341</v>
      </c>
      <c r="L63" s="25"/>
      <c r="M63" s="174" t="s">
        <v>395</v>
      </c>
      <c r="N63" s="174"/>
      <c r="O63" s="66" t="s">
        <v>287</v>
      </c>
      <c r="P63" s="93" t="s">
        <v>341</v>
      </c>
    </row>
    <row r="64" spans="1:16" ht="24">
      <c r="A64" s="50" t="s">
        <v>103</v>
      </c>
      <c r="B64" s="190" t="s">
        <v>104</v>
      </c>
      <c r="C64" s="190"/>
      <c r="D64" s="190"/>
      <c r="J64" s="77" t="s">
        <v>320</v>
      </c>
      <c r="K64" s="77" t="s">
        <v>320</v>
      </c>
      <c r="L64" s="25"/>
      <c r="M64" s="174" t="s">
        <v>180</v>
      </c>
      <c r="N64" s="174"/>
      <c r="O64" s="66" t="s">
        <v>180</v>
      </c>
      <c r="P64" s="105" t="s">
        <v>180</v>
      </c>
    </row>
    <row r="65" spans="1:16">
      <c r="D65" s="134"/>
      <c r="O65" s="58"/>
    </row>
    <row r="66" spans="1:16" s="2" customFormat="1">
      <c r="A66" s="186" t="s">
        <v>77</v>
      </c>
      <c r="B66" s="186"/>
      <c r="C66" s="186"/>
      <c r="D66" s="186"/>
      <c r="E66" s="7"/>
      <c r="F66" s="3"/>
      <c r="G66" s="3"/>
      <c r="H66" s="3"/>
    </row>
    <row r="67" spans="1:16" s="5" customFormat="1" ht="24">
      <c r="A67" s="50" t="s">
        <v>35</v>
      </c>
      <c r="B67" s="181" t="s">
        <v>545</v>
      </c>
      <c r="C67" s="181"/>
      <c r="D67" s="181"/>
      <c r="F67" s="6"/>
      <c r="G67" s="6"/>
      <c r="H67" s="6"/>
      <c r="J67" s="63">
        <v>3</v>
      </c>
      <c r="K67" s="63">
        <v>3</v>
      </c>
      <c r="M67" s="175">
        <v>3</v>
      </c>
      <c r="N67" s="175"/>
      <c r="O67" s="64">
        <v>1</v>
      </c>
      <c r="P67" s="93" t="s">
        <v>33</v>
      </c>
    </row>
    <row r="68" spans="1:16" ht="39" customHeight="1">
      <c r="A68" s="50" t="s">
        <v>71</v>
      </c>
      <c r="B68" s="181" t="s">
        <v>128</v>
      </c>
      <c r="C68" s="181"/>
      <c r="D68" s="181"/>
      <c r="J68" s="77" t="s">
        <v>33</v>
      </c>
      <c r="K68" s="77" t="s">
        <v>33</v>
      </c>
      <c r="M68" s="173" t="s">
        <v>33</v>
      </c>
      <c r="N68" s="173"/>
      <c r="O68" s="66" t="s">
        <v>33</v>
      </c>
      <c r="P68" s="93" t="s">
        <v>33</v>
      </c>
    </row>
    <row r="69" spans="1:16" ht="18.95" customHeight="1">
      <c r="A69" s="50" t="s">
        <v>36</v>
      </c>
      <c r="B69" s="181" t="s">
        <v>148</v>
      </c>
      <c r="C69" s="181"/>
      <c r="D69" s="181"/>
      <c r="J69" s="75" t="s">
        <v>207</v>
      </c>
      <c r="K69" s="75" t="s">
        <v>207</v>
      </c>
      <c r="M69" s="174" t="s">
        <v>278</v>
      </c>
      <c r="N69" s="174"/>
      <c r="O69" s="66" t="s">
        <v>278</v>
      </c>
      <c r="P69" s="93" t="s">
        <v>33</v>
      </c>
    </row>
    <row r="70" spans="1:16" ht="24">
      <c r="A70" s="50" t="s">
        <v>72</v>
      </c>
      <c r="B70" s="181" t="s">
        <v>155</v>
      </c>
      <c r="C70" s="181"/>
      <c r="D70" s="181"/>
      <c r="J70" s="77">
        <v>1</v>
      </c>
      <c r="K70" s="77">
        <v>1</v>
      </c>
      <c r="M70" s="175">
        <v>1</v>
      </c>
      <c r="N70" s="175"/>
      <c r="O70" s="66">
        <v>1</v>
      </c>
      <c r="P70" s="93">
        <v>1</v>
      </c>
    </row>
    <row r="71" spans="1:16" ht="54.6" customHeight="1">
      <c r="A71" s="50" t="s">
        <v>37</v>
      </c>
      <c r="B71" s="181" t="s">
        <v>127</v>
      </c>
      <c r="C71" s="181"/>
      <c r="D71" s="181"/>
      <c r="J71" s="77" t="s">
        <v>33</v>
      </c>
      <c r="K71" s="77" t="s">
        <v>33</v>
      </c>
      <c r="M71" s="173" t="s">
        <v>33</v>
      </c>
      <c r="N71" s="173"/>
      <c r="O71" s="66" t="s">
        <v>33</v>
      </c>
      <c r="P71" s="93" t="s">
        <v>33</v>
      </c>
    </row>
    <row r="72" spans="1:16" ht="33.6" customHeight="1">
      <c r="A72" s="50" t="s">
        <v>41</v>
      </c>
      <c r="B72" s="181" t="s">
        <v>126</v>
      </c>
      <c r="C72" s="181"/>
      <c r="D72" s="181"/>
      <c r="J72" s="77" t="s">
        <v>33</v>
      </c>
      <c r="K72" s="77" t="s">
        <v>33</v>
      </c>
      <c r="M72" s="25"/>
      <c r="N72" s="25"/>
      <c r="O72" s="66" t="s">
        <v>33</v>
      </c>
      <c r="P72" s="105" t="s">
        <v>33</v>
      </c>
    </row>
    <row r="73" spans="1:16" ht="46.5" customHeight="1">
      <c r="A73" s="50" t="s">
        <v>74</v>
      </c>
      <c r="B73" s="181" t="s">
        <v>143</v>
      </c>
      <c r="C73" s="181"/>
      <c r="D73" s="181"/>
      <c r="J73" s="77" t="s">
        <v>33</v>
      </c>
      <c r="K73" s="77" t="s">
        <v>33</v>
      </c>
      <c r="M73" s="173" t="s">
        <v>33</v>
      </c>
      <c r="N73" s="173"/>
      <c r="O73" s="66" t="s">
        <v>33</v>
      </c>
      <c r="P73" s="93" t="s">
        <v>33</v>
      </c>
    </row>
    <row r="74" spans="1:16">
      <c r="K74" s="41"/>
    </row>
    <row r="75" spans="1:16">
      <c r="K75" s="41"/>
    </row>
    <row r="76" spans="1:16" s="12" customFormat="1">
      <c r="A76" s="184" t="s">
        <v>78</v>
      </c>
      <c r="B76" s="184"/>
      <c r="C76" s="184"/>
      <c r="D76" s="184"/>
      <c r="F76" s="13"/>
      <c r="G76" s="13"/>
      <c r="H76" s="13"/>
    </row>
    <row r="77" spans="1:16" ht="24">
      <c r="A77" s="53" t="s">
        <v>98</v>
      </c>
      <c r="B77" s="198" t="s">
        <v>142</v>
      </c>
      <c r="C77" s="198"/>
      <c r="D77" s="198"/>
      <c r="M77" s="25"/>
      <c r="N77" s="25"/>
      <c r="O77" s="66"/>
    </row>
    <row r="78" spans="1:16" ht="144">
      <c r="A78" s="53" t="s">
        <v>213</v>
      </c>
      <c r="J78" s="75" t="s">
        <v>471</v>
      </c>
      <c r="K78" s="75" t="s">
        <v>472</v>
      </c>
      <c r="M78" s="25" t="s">
        <v>322</v>
      </c>
      <c r="N78" s="15" t="s">
        <v>323</v>
      </c>
      <c r="O78" s="64" t="s">
        <v>322</v>
      </c>
      <c r="P78" s="92" t="s">
        <v>323</v>
      </c>
    </row>
    <row r="79" spans="1:16" ht="24">
      <c r="A79" s="53" t="s">
        <v>216</v>
      </c>
      <c r="J79" s="71" t="s">
        <v>473</v>
      </c>
      <c r="K79" s="71" t="s">
        <v>324</v>
      </c>
      <c r="M79" s="25" t="s">
        <v>324</v>
      </c>
      <c r="N79" s="15" t="s">
        <v>325</v>
      </c>
      <c r="O79" s="64" t="s">
        <v>324</v>
      </c>
      <c r="P79" s="92" t="s">
        <v>325</v>
      </c>
    </row>
    <row r="80" spans="1:16">
      <c r="A80" s="46" t="s">
        <v>81</v>
      </c>
      <c r="M80" s="25"/>
      <c r="N80" s="25"/>
      <c r="O80" s="64"/>
      <c r="P80" s="91"/>
    </row>
    <row r="81" spans="1:16">
      <c r="A81" s="46" t="s">
        <v>82</v>
      </c>
      <c r="M81" s="25"/>
      <c r="N81" s="25"/>
      <c r="O81" s="64"/>
      <c r="P81" s="91"/>
    </row>
    <row r="82" spans="1:16" ht="72">
      <c r="A82" s="46" t="s">
        <v>83</v>
      </c>
      <c r="J82" s="77" t="s">
        <v>474</v>
      </c>
      <c r="K82" s="77" t="s">
        <v>382</v>
      </c>
      <c r="M82" s="46" t="s">
        <v>326</v>
      </c>
      <c r="N82" s="46" t="s">
        <v>327</v>
      </c>
      <c r="O82" s="66" t="s">
        <v>326</v>
      </c>
      <c r="P82" s="93" t="s">
        <v>528</v>
      </c>
    </row>
    <row r="83" spans="1:16">
      <c r="A83" s="53"/>
    </row>
    <row r="84" spans="1:16">
      <c r="A84" s="53"/>
    </row>
    <row r="85" spans="1:16">
      <c r="A85" s="46"/>
    </row>
    <row r="86" spans="1:16">
      <c r="A86" s="46"/>
    </row>
    <row r="87" spans="1:16">
      <c r="A87" s="46"/>
    </row>
    <row r="88" spans="1:16">
      <c r="A88" s="46"/>
    </row>
    <row r="89" spans="1:16">
      <c r="A89" s="46"/>
    </row>
    <row r="90" spans="1:16">
      <c r="A90" s="15"/>
    </row>
    <row r="91" spans="1:16">
      <c r="A91" s="15"/>
    </row>
  </sheetData>
  <sortState ref="A9:R14">
    <sortCondition ref="E9:E14"/>
    <sortCondition ref="D9:D14"/>
    <sortCondition ref="A9:A14"/>
    <sortCondition ref="B9:B14"/>
    <sortCondition ref="C9:C14"/>
  </sortState>
  <mergeCells count="116">
    <mergeCell ref="I2:I7"/>
    <mergeCell ref="F9:F14"/>
    <mergeCell ref="G9:G14"/>
    <mergeCell ref="H9:H14"/>
    <mergeCell ref="I9:I14"/>
    <mergeCell ref="B56:D56"/>
    <mergeCell ref="B60:D60"/>
    <mergeCell ref="B57:D57"/>
    <mergeCell ref="B58:D58"/>
    <mergeCell ref="B59:D59"/>
    <mergeCell ref="H2:H7"/>
    <mergeCell ref="F1:G1"/>
    <mergeCell ref="F2:F7"/>
    <mergeCell ref="G2:G7"/>
    <mergeCell ref="B52:D52"/>
    <mergeCell ref="B49:D49"/>
    <mergeCell ref="B50:D50"/>
    <mergeCell ref="B51:D51"/>
    <mergeCell ref="B54:D54"/>
    <mergeCell ref="B48:D48"/>
    <mergeCell ref="A76:D76"/>
    <mergeCell ref="A66:D66"/>
    <mergeCell ref="B68:D68"/>
    <mergeCell ref="B67:D67"/>
    <mergeCell ref="B70:D70"/>
    <mergeCell ref="B71:D71"/>
    <mergeCell ref="B72:D72"/>
    <mergeCell ref="B73:D73"/>
    <mergeCell ref="B69:D69"/>
    <mergeCell ref="B62:D62"/>
    <mergeCell ref="B63:D63"/>
    <mergeCell ref="B55:D55"/>
    <mergeCell ref="B53:D53"/>
    <mergeCell ref="B20:D20"/>
    <mergeCell ref="B21:D21"/>
    <mergeCell ref="B35:D35"/>
    <mergeCell ref="B42:D42"/>
    <mergeCell ref="B43:D43"/>
    <mergeCell ref="B44:D44"/>
    <mergeCell ref="B45:D45"/>
    <mergeCell ref="B46:D46"/>
    <mergeCell ref="A41:D41"/>
    <mergeCell ref="B36:D36"/>
    <mergeCell ref="B37:D37"/>
    <mergeCell ref="B38:D38"/>
    <mergeCell ref="B39:D39"/>
    <mergeCell ref="M1:N1"/>
    <mergeCell ref="M18:N18"/>
    <mergeCell ref="M19:N19"/>
    <mergeCell ref="M20:N20"/>
    <mergeCell ref="M21:N21"/>
    <mergeCell ref="B77:D77"/>
    <mergeCell ref="B64:D64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7:D47"/>
    <mergeCell ref="B18:D18"/>
    <mergeCell ref="B19:D19"/>
    <mergeCell ref="B61:D61"/>
    <mergeCell ref="M27:N27"/>
    <mergeCell ref="M28:N28"/>
    <mergeCell ref="M29:N29"/>
    <mergeCell ref="M30:N30"/>
    <mergeCell ref="M31:N31"/>
    <mergeCell ref="M22:N22"/>
    <mergeCell ref="M23:N23"/>
    <mergeCell ref="M24:N24"/>
    <mergeCell ref="M25:N25"/>
    <mergeCell ref="M26:N26"/>
    <mergeCell ref="M51:N51"/>
    <mergeCell ref="M37:N37"/>
    <mergeCell ref="M38:N38"/>
    <mergeCell ref="M42:N42"/>
    <mergeCell ref="M44:N44"/>
    <mergeCell ref="M45:N45"/>
    <mergeCell ref="M32:N32"/>
    <mergeCell ref="M33:N33"/>
    <mergeCell ref="M34:N34"/>
    <mergeCell ref="M35:N35"/>
    <mergeCell ref="M36:N36"/>
    <mergeCell ref="M39:N39"/>
    <mergeCell ref="Q2:Q5"/>
    <mergeCell ref="Q6:Q7"/>
    <mergeCell ref="Q9:Q12"/>
    <mergeCell ref="Q13:Q14"/>
    <mergeCell ref="M73:N73"/>
    <mergeCell ref="M67:N67"/>
    <mergeCell ref="M68:N68"/>
    <mergeCell ref="M69:N69"/>
    <mergeCell ref="M70:N70"/>
    <mergeCell ref="M71:N71"/>
    <mergeCell ref="M60:N60"/>
    <mergeCell ref="M61:N61"/>
    <mergeCell ref="M62:N62"/>
    <mergeCell ref="M63:N63"/>
    <mergeCell ref="M64:N64"/>
    <mergeCell ref="M52:N52"/>
    <mergeCell ref="M53:N53"/>
    <mergeCell ref="M54:N54"/>
    <mergeCell ref="M58:N58"/>
    <mergeCell ref="M59:N59"/>
    <mergeCell ref="M46:N46"/>
    <mergeCell ref="M47:N47"/>
    <mergeCell ref="M48:N48"/>
    <mergeCell ref="M50:N50"/>
  </mergeCells>
  <phoneticPr fontId="7" type="noConversion"/>
  <conditionalFormatting sqref="J2:P8">
    <cfRule type="cellIs" dxfId="7" priority="11" operator="lessThan">
      <formula>#REF!</formula>
    </cfRule>
  </conditionalFormatting>
  <conditionalFormatting sqref="J9:P15">
    <cfRule type="cellIs" dxfId="6" priority="12" operator="lessThan">
      <formula>#REF!</formula>
    </cfRule>
  </conditionalFormatting>
  <conditionalFormatting sqref="J2:Q2 J6:Q6 J3:P5 J7:P7">
    <cfRule type="cellIs" dxfId="5" priority="2" operator="lessThan">
      <formula>$G$2</formula>
    </cfRule>
  </conditionalFormatting>
  <conditionalFormatting sqref="J9:Q9 J13:Q13 J10:P12 J14:P15">
    <cfRule type="cellIs" dxfId="4" priority="1" operator="lessThan">
      <formula>$G$9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zoomScale="55" zoomScaleNormal="55" workbookViewId="0">
      <pane ySplit="1" topLeftCell="A2" activePane="bottomLeft" state="frozen"/>
      <selection pane="bottomLeft" activeCell="G100" sqref="G100"/>
    </sheetView>
  </sheetViews>
  <sheetFormatPr defaultColWidth="8.625" defaultRowHeight="12"/>
  <cols>
    <col min="1" max="1" width="11.625" style="1" customWidth="1"/>
    <col min="2" max="2" width="18.125" style="132" customWidth="1"/>
    <col min="3" max="3" width="18.375" style="44" customWidth="1"/>
    <col min="4" max="4" width="12.375" style="44" customWidth="1"/>
    <col min="5" max="5" width="11.375" style="44" customWidth="1"/>
    <col min="6" max="6" width="12.625" style="36" customWidth="1"/>
    <col min="7" max="7" width="7.375" style="36" customWidth="1"/>
    <col min="8" max="8" width="16.375" style="36" customWidth="1"/>
    <col min="9" max="9" width="16" style="1" customWidth="1"/>
    <col min="10" max="10" width="22.875" style="1" customWidth="1"/>
    <col min="11" max="11" width="21.5" style="16" customWidth="1"/>
    <col min="12" max="12" width="16.125" style="10" customWidth="1"/>
    <col min="13" max="13" width="14" style="1" customWidth="1"/>
    <col min="14" max="14" width="13.125" style="1" customWidth="1"/>
    <col min="15" max="15" width="18.375" style="1" customWidth="1"/>
    <col min="16" max="16" width="15.375" style="1" customWidth="1"/>
    <col min="17" max="17" width="18.125" style="1" customWidth="1"/>
    <col min="18" max="16384" width="8.625" style="1"/>
  </cols>
  <sheetData>
    <row r="1" spans="1:17" s="8" customFormat="1" ht="30" customHeight="1">
      <c r="A1" s="9" t="s">
        <v>238</v>
      </c>
      <c r="B1" s="125" t="s">
        <v>239</v>
      </c>
      <c r="C1" s="125" t="s">
        <v>244</v>
      </c>
      <c r="D1" s="125" t="s">
        <v>0</v>
      </c>
      <c r="E1" s="135" t="s">
        <v>44</v>
      </c>
      <c r="F1" s="179" t="s">
        <v>2</v>
      </c>
      <c r="G1" s="179"/>
      <c r="H1" s="14" t="s">
        <v>171</v>
      </c>
      <c r="I1" s="14" t="s">
        <v>172</v>
      </c>
      <c r="J1" s="14" t="s">
        <v>247</v>
      </c>
      <c r="K1" s="14" t="s">
        <v>246</v>
      </c>
      <c r="L1" s="14" t="s">
        <v>248</v>
      </c>
      <c r="M1" s="176" t="s">
        <v>360</v>
      </c>
      <c r="N1" s="176"/>
      <c r="O1" s="14" t="s">
        <v>361</v>
      </c>
      <c r="P1" s="97" t="s">
        <v>537</v>
      </c>
      <c r="Q1" s="101" t="s">
        <v>538</v>
      </c>
    </row>
    <row r="2" spans="1:17" s="28" customFormat="1" ht="30" customHeight="1">
      <c r="A2" s="109"/>
      <c r="B2" s="126" t="s">
        <v>243</v>
      </c>
      <c r="C2" s="126" t="s">
        <v>514</v>
      </c>
      <c r="D2" s="126" t="s">
        <v>193</v>
      </c>
      <c r="E2" s="29" t="s">
        <v>245</v>
      </c>
      <c r="F2" s="203" t="s">
        <v>30</v>
      </c>
      <c r="G2" s="200">
        <v>3.3</v>
      </c>
      <c r="H2" s="200" t="s">
        <v>187</v>
      </c>
      <c r="I2" s="200" t="s">
        <v>181</v>
      </c>
      <c r="J2" s="108"/>
      <c r="K2" s="109"/>
      <c r="L2" s="83">
        <v>8.11</v>
      </c>
      <c r="M2" s="108"/>
      <c r="N2" s="109"/>
      <c r="O2" s="117"/>
      <c r="P2" s="109"/>
      <c r="Q2" s="175">
        <f>AVERAGE(K2:P11)</f>
        <v>11.136629090909089</v>
      </c>
    </row>
    <row r="3" spans="1:17" s="28" customFormat="1" ht="30" customHeight="1">
      <c r="A3" s="62"/>
      <c r="B3" s="126" t="s">
        <v>257</v>
      </c>
      <c r="C3" s="126" t="s">
        <v>250</v>
      </c>
      <c r="D3" s="126" t="s">
        <v>249</v>
      </c>
      <c r="E3" s="27" t="s">
        <v>245</v>
      </c>
      <c r="F3" s="203"/>
      <c r="G3" s="200"/>
      <c r="H3" s="200"/>
      <c r="I3" s="200"/>
      <c r="J3" s="118"/>
      <c r="K3" s="118"/>
      <c r="L3" s="118"/>
      <c r="M3" s="118"/>
      <c r="N3" s="115"/>
      <c r="O3" s="117">
        <v>5.2818500000000004</v>
      </c>
      <c r="P3" s="115"/>
      <c r="Q3" s="175"/>
    </row>
    <row r="4" spans="1:17" s="11" customFormat="1" ht="30" customHeight="1">
      <c r="A4" s="62"/>
      <c r="B4" s="126" t="s">
        <v>258</v>
      </c>
      <c r="C4" s="126" t="s">
        <v>250</v>
      </c>
      <c r="D4" s="126" t="s">
        <v>249</v>
      </c>
      <c r="E4" s="27" t="s">
        <v>245</v>
      </c>
      <c r="F4" s="203"/>
      <c r="G4" s="200"/>
      <c r="H4" s="200"/>
      <c r="I4" s="200"/>
      <c r="J4" s="26"/>
      <c r="K4" s="26"/>
      <c r="L4" s="26"/>
      <c r="M4" s="26"/>
      <c r="O4" s="28">
        <v>9.7390600000000003</v>
      </c>
      <c r="Q4" s="175"/>
    </row>
    <row r="5" spans="1:17" s="11" customFormat="1" ht="30" customHeight="1">
      <c r="A5" s="62"/>
      <c r="B5" s="126" t="s">
        <v>259</v>
      </c>
      <c r="C5" s="126" t="s">
        <v>251</v>
      </c>
      <c r="D5" s="126" t="s">
        <v>249</v>
      </c>
      <c r="E5" s="27" t="s">
        <v>245</v>
      </c>
      <c r="F5" s="203"/>
      <c r="G5" s="200"/>
      <c r="H5" s="200"/>
      <c r="I5" s="200"/>
      <c r="J5" s="26"/>
      <c r="K5" s="26"/>
      <c r="L5" s="26"/>
      <c r="M5" s="26"/>
      <c r="O5" s="28">
        <v>14.316800000000001</v>
      </c>
      <c r="Q5" s="175"/>
    </row>
    <row r="6" spans="1:17" s="11" customFormat="1" ht="30" customHeight="1">
      <c r="A6" s="62"/>
      <c r="B6" s="126" t="s">
        <v>259</v>
      </c>
      <c r="C6" s="126" t="s">
        <v>250</v>
      </c>
      <c r="D6" s="126" t="s">
        <v>249</v>
      </c>
      <c r="E6" s="27" t="s">
        <v>245</v>
      </c>
      <c r="F6" s="203"/>
      <c r="G6" s="200"/>
      <c r="H6" s="200"/>
      <c r="I6" s="200"/>
      <c r="J6" s="26"/>
      <c r="K6" s="118"/>
      <c r="L6" s="26"/>
      <c r="M6" s="118"/>
      <c r="O6" s="28">
        <v>14.145799999999999</v>
      </c>
      <c r="Q6" s="175"/>
    </row>
    <row r="7" spans="1:17" s="11" customFormat="1" ht="30" customHeight="1">
      <c r="A7" s="61"/>
      <c r="B7" s="126" t="s">
        <v>269</v>
      </c>
      <c r="C7" s="126" t="s">
        <v>250</v>
      </c>
      <c r="D7" s="126" t="s">
        <v>249</v>
      </c>
      <c r="E7" s="27" t="s">
        <v>245</v>
      </c>
      <c r="F7" s="203"/>
      <c r="G7" s="200"/>
      <c r="H7" s="200"/>
      <c r="I7" s="200"/>
      <c r="J7" s="26"/>
      <c r="K7" s="26"/>
      <c r="L7" s="26"/>
      <c r="M7" s="26"/>
      <c r="O7" s="28">
        <v>5.2659200000000004</v>
      </c>
      <c r="Q7" s="175"/>
    </row>
    <row r="8" spans="1:17" s="11" customFormat="1" ht="30" customHeight="1">
      <c r="A8" s="62"/>
      <c r="B8" s="126" t="s">
        <v>255</v>
      </c>
      <c r="C8" s="126" t="s">
        <v>250</v>
      </c>
      <c r="D8" s="126" t="s">
        <v>249</v>
      </c>
      <c r="E8" s="27" t="s">
        <v>245</v>
      </c>
      <c r="F8" s="203"/>
      <c r="G8" s="200"/>
      <c r="H8" s="200"/>
      <c r="I8" s="200"/>
      <c r="J8" s="26"/>
      <c r="K8" s="26"/>
      <c r="L8" s="26"/>
      <c r="M8" s="26"/>
      <c r="O8" s="28">
        <v>9.2483900000000006</v>
      </c>
      <c r="Q8" s="175"/>
    </row>
    <row r="9" spans="1:17" s="11" customFormat="1" ht="30" customHeight="1">
      <c r="A9" s="62"/>
      <c r="B9" s="126" t="s">
        <v>243</v>
      </c>
      <c r="C9" s="126" t="s">
        <v>251</v>
      </c>
      <c r="D9" s="126" t="s">
        <v>249</v>
      </c>
      <c r="E9" s="27" t="s">
        <v>245</v>
      </c>
      <c r="F9" s="203"/>
      <c r="G9" s="200"/>
      <c r="H9" s="200"/>
      <c r="I9" s="200"/>
      <c r="J9" s="26"/>
      <c r="K9" s="26"/>
      <c r="L9" s="26"/>
      <c r="M9" s="26"/>
      <c r="O9" s="28">
        <v>13.559699999999999</v>
      </c>
      <c r="Q9" s="175"/>
    </row>
    <row r="10" spans="1:17" s="11" customFormat="1" ht="30" customHeight="1">
      <c r="A10" s="113"/>
      <c r="B10" s="126" t="s">
        <v>243</v>
      </c>
      <c r="C10" s="126" t="s">
        <v>396</v>
      </c>
      <c r="D10" s="126" t="s">
        <v>249</v>
      </c>
      <c r="E10" s="136" t="s">
        <v>245</v>
      </c>
      <c r="F10" s="203"/>
      <c r="G10" s="200"/>
      <c r="H10" s="200"/>
      <c r="I10" s="200"/>
      <c r="J10" s="109">
        <v>10.021699999999999</v>
      </c>
      <c r="K10" s="117"/>
      <c r="L10" s="113"/>
      <c r="M10" s="113"/>
      <c r="N10" s="113"/>
      <c r="O10" s="113"/>
      <c r="P10" s="117"/>
      <c r="Q10" s="175"/>
    </row>
    <row r="11" spans="1:17" s="11" customFormat="1" ht="30" customHeight="1">
      <c r="A11" s="62"/>
      <c r="B11" s="126" t="s">
        <v>243</v>
      </c>
      <c r="C11" s="126" t="s">
        <v>250</v>
      </c>
      <c r="D11" s="126" t="s">
        <v>249</v>
      </c>
      <c r="E11" s="27" t="s">
        <v>245</v>
      </c>
      <c r="F11" s="203"/>
      <c r="G11" s="200"/>
      <c r="H11" s="200"/>
      <c r="I11" s="200"/>
      <c r="J11" s="26"/>
      <c r="K11" s="109">
        <v>14.656599999999999</v>
      </c>
      <c r="L11" s="26"/>
      <c r="M11" s="109">
        <v>15.1419</v>
      </c>
      <c r="O11" s="28">
        <v>13.036899999999999</v>
      </c>
      <c r="Q11" s="175"/>
    </row>
    <row r="12" spans="1:17" s="37" customFormat="1" ht="36" customHeight="1">
      <c r="A12" s="28"/>
      <c r="B12" s="126" t="s">
        <v>243</v>
      </c>
      <c r="C12" s="126" t="s">
        <v>513</v>
      </c>
      <c r="D12" s="126" t="s">
        <v>232</v>
      </c>
      <c r="E12" s="23" t="s">
        <v>220</v>
      </c>
      <c r="F12" s="203"/>
      <c r="G12" s="200"/>
      <c r="H12" s="200"/>
      <c r="I12" s="200"/>
      <c r="J12" s="71"/>
      <c r="K12" s="72">
        <v>15.594099999999999</v>
      </c>
      <c r="L12" s="28"/>
      <c r="N12" s="37">
        <v>15.9376</v>
      </c>
      <c r="O12" s="28"/>
      <c r="P12" s="88">
        <v>11.493</v>
      </c>
      <c r="Q12" s="175">
        <f>AVERAGE(K12:P13)</f>
        <v>14.341566666666667</v>
      </c>
    </row>
    <row r="13" spans="1:17" s="37" customFormat="1" ht="29.45" customHeight="1">
      <c r="A13" s="113"/>
      <c r="B13" s="126" t="s">
        <v>243</v>
      </c>
      <c r="C13" s="126" t="s">
        <v>396</v>
      </c>
      <c r="D13" s="126" t="s">
        <v>249</v>
      </c>
      <c r="E13" s="23" t="s">
        <v>220</v>
      </c>
      <c r="F13" s="203"/>
      <c r="G13" s="200"/>
      <c r="H13" s="200"/>
      <c r="I13" s="200"/>
      <c r="J13" s="109">
        <v>10.993399999999999</v>
      </c>
      <c r="K13" s="117"/>
      <c r="L13" s="83"/>
      <c r="M13" s="113"/>
      <c r="N13" s="113"/>
      <c r="O13" s="113"/>
      <c r="P13" s="117"/>
      <c r="Q13" s="175"/>
    </row>
    <row r="14" spans="1:17" s="109" customFormat="1" ht="29.45" customHeight="1">
      <c r="B14" s="126"/>
      <c r="C14" s="126"/>
      <c r="D14" s="126"/>
      <c r="E14" s="29"/>
      <c r="F14" s="108"/>
      <c r="J14" s="108"/>
      <c r="L14" s="113"/>
      <c r="M14" s="108"/>
      <c r="O14" s="117"/>
      <c r="Q14" s="113"/>
    </row>
    <row r="15" spans="1:17" s="28" customFormat="1" ht="30" customHeight="1">
      <c r="A15" s="109"/>
      <c r="B15" s="126" t="s">
        <v>243</v>
      </c>
      <c r="C15" s="126" t="s">
        <v>514</v>
      </c>
      <c r="D15" s="126" t="s">
        <v>193</v>
      </c>
      <c r="E15" s="29" t="s">
        <v>245</v>
      </c>
      <c r="F15" s="203" t="s">
        <v>31</v>
      </c>
      <c r="G15" s="200" t="s">
        <v>183</v>
      </c>
      <c r="H15" s="200" t="s">
        <v>180</v>
      </c>
      <c r="I15" s="200" t="s">
        <v>180</v>
      </c>
      <c r="J15" s="108"/>
      <c r="K15" s="109"/>
      <c r="L15" s="83">
        <v>0.12</v>
      </c>
      <c r="M15" s="108"/>
      <c r="N15" s="109"/>
      <c r="O15" s="109"/>
      <c r="P15" s="109"/>
      <c r="Q15" s="175">
        <f>AVERAGE(K15:P24)</f>
        <v>0.44647172727272727</v>
      </c>
    </row>
    <row r="16" spans="1:17" s="28" customFormat="1" ht="30" customHeight="1">
      <c r="A16" s="62"/>
      <c r="B16" s="126" t="s">
        <v>257</v>
      </c>
      <c r="C16" s="126" t="s">
        <v>250</v>
      </c>
      <c r="D16" s="126" t="s">
        <v>249</v>
      </c>
      <c r="E16" s="27" t="s">
        <v>245</v>
      </c>
      <c r="F16" s="203"/>
      <c r="G16" s="200"/>
      <c r="H16" s="200"/>
      <c r="I16" s="200"/>
      <c r="J16" s="118"/>
      <c r="K16" s="118"/>
      <c r="L16" s="118"/>
      <c r="M16" s="118"/>
      <c r="N16" s="115"/>
      <c r="O16" s="117">
        <v>0.55260900000000002</v>
      </c>
      <c r="P16" s="115"/>
      <c r="Q16" s="175"/>
    </row>
    <row r="17" spans="1:17" s="11" customFormat="1" ht="30" customHeight="1">
      <c r="A17" s="62"/>
      <c r="B17" s="126" t="s">
        <v>258</v>
      </c>
      <c r="C17" s="126" t="s">
        <v>250</v>
      </c>
      <c r="D17" s="126" t="s">
        <v>249</v>
      </c>
      <c r="E17" s="27" t="s">
        <v>245</v>
      </c>
      <c r="F17" s="203"/>
      <c r="G17" s="200"/>
      <c r="H17" s="200"/>
      <c r="I17" s="200"/>
      <c r="J17" s="26"/>
      <c r="K17" s="26"/>
      <c r="L17" s="26"/>
      <c r="M17" s="26"/>
      <c r="O17" s="28">
        <v>0.462947</v>
      </c>
      <c r="Q17" s="175"/>
    </row>
    <row r="18" spans="1:17" s="11" customFormat="1" ht="30" customHeight="1">
      <c r="A18" s="62"/>
      <c r="B18" s="126" t="s">
        <v>259</v>
      </c>
      <c r="C18" s="126" t="s">
        <v>251</v>
      </c>
      <c r="D18" s="126" t="s">
        <v>249</v>
      </c>
      <c r="E18" s="27" t="s">
        <v>245</v>
      </c>
      <c r="F18" s="203"/>
      <c r="G18" s="200"/>
      <c r="H18" s="200"/>
      <c r="I18" s="200"/>
      <c r="J18" s="26"/>
      <c r="K18" s="26"/>
      <c r="L18" s="26"/>
      <c r="M18" s="26"/>
      <c r="O18" s="28">
        <v>0.49343999999999999</v>
      </c>
      <c r="Q18" s="175"/>
    </row>
    <row r="19" spans="1:17" s="11" customFormat="1" ht="30" customHeight="1">
      <c r="A19" s="62"/>
      <c r="B19" s="126" t="s">
        <v>259</v>
      </c>
      <c r="C19" s="126" t="s">
        <v>250</v>
      </c>
      <c r="D19" s="126" t="s">
        <v>249</v>
      </c>
      <c r="E19" s="27" t="s">
        <v>245</v>
      </c>
      <c r="F19" s="203"/>
      <c r="G19" s="200"/>
      <c r="H19" s="200"/>
      <c r="I19" s="200"/>
      <c r="J19" s="26"/>
      <c r="K19" s="118"/>
      <c r="L19" s="26"/>
      <c r="M19" s="118"/>
      <c r="O19" s="28">
        <v>0.50412299999999999</v>
      </c>
      <c r="Q19" s="175"/>
    </row>
    <row r="20" spans="1:17" s="11" customFormat="1" ht="30" customHeight="1">
      <c r="A20" s="61"/>
      <c r="B20" s="126" t="s">
        <v>269</v>
      </c>
      <c r="C20" s="126" t="s">
        <v>250</v>
      </c>
      <c r="D20" s="126" t="s">
        <v>249</v>
      </c>
      <c r="E20" s="27" t="s">
        <v>245</v>
      </c>
      <c r="F20" s="203"/>
      <c r="G20" s="200"/>
      <c r="H20" s="200"/>
      <c r="I20" s="200"/>
      <c r="J20" s="26"/>
      <c r="K20" s="26"/>
      <c r="L20" s="26"/>
      <c r="M20" s="26"/>
      <c r="O20" s="28">
        <v>0.53025299999999997</v>
      </c>
      <c r="Q20" s="175"/>
    </row>
    <row r="21" spans="1:17" s="11" customFormat="1" ht="30" customHeight="1">
      <c r="A21" s="62"/>
      <c r="B21" s="126" t="s">
        <v>255</v>
      </c>
      <c r="C21" s="126" t="s">
        <v>250</v>
      </c>
      <c r="D21" s="126" t="s">
        <v>249</v>
      </c>
      <c r="E21" s="27" t="s">
        <v>245</v>
      </c>
      <c r="F21" s="203"/>
      <c r="G21" s="200"/>
      <c r="H21" s="200"/>
      <c r="I21" s="200"/>
      <c r="J21" s="26"/>
      <c r="K21" s="26"/>
      <c r="L21" s="26"/>
      <c r="M21" s="26"/>
      <c r="O21" s="28">
        <v>0.47127000000000002</v>
      </c>
      <c r="Q21" s="175"/>
    </row>
    <row r="22" spans="1:17" s="11" customFormat="1" ht="30" customHeight="1">
      <c r="A22" s="62"/>
      <c r="B22" s="126" t="s">
        <v>243</v>
      </c>
      <c r="C22" s="126" t="s">
        <v>251</v>
      </c>
      <c r="D22" s="126" t="s">
        <v>249</v>
      </c>
      <c r="E22" s="27" t="s">
        <v>245</v>
      </c>
      <c r="F22" s="203"/>
      <c r="G22" s="200"/>
      <c r="H22" s="200"/>
      <c r="I22" s="200"/>
      <c r="J22" s="26"/>
      <c r="K22" s="26"/>
      <c r="L22" s="26"/>
      <c r="M22" s="26"/>
      <c r="O22" s="28">
        <v>0.50351800000000002</v>
      </c>
      <c r="Q22" s="175"/>
    </row>
    <row r="23" spans="1:17" s="11" customFormat="1" ht="30" customHeight="1">
      <c r="A23" s="113"/>
      <c r="B23" s="126" t="s">
        <v>243</v>
      </c>
      <c r="C23" s="126" t="s">
        <v>396</v>
      </c>
      <c r="D23" s="126" t="s">
        <v>249</v>
      </c>
      <c r="E23" s="136" t="s">
        <v>245</v>
      </c>
      <c r="F23" s="203"/>
      <c r="G23" s="200"/>
      <c r="H23" s="200"/>
      <c r="I23" s="200"/>
      <c r="J23" s="109">
        <v>0.275619</v>
      </c>
      <c r="K23" s="117"/>
      <c r="L23" s="113"/>
      <c r="M23" s="113"/>
      <c r="N23" s="113"/>
      <c r="O23" s="113"/>
      <c r="P23" s="117"/>
      <c r="Q23" s="175"/>
    </row>
    <row r="24" spans="1:17" s="11" customFormat="1" ht="30" customHeight="1">
      <c r="A24" s="62"/>
      <c r="B24" s="126" t="s">
        <v>243</v>
      </c>
      <c r="C24" s="126" t="s">
        <v>250</v>
      </c>
      <c r="D24" s="126" t="s">
        <v>249</v>
      </c>
      <c r="E24" s="27" t="s">
        <v>245</v>
      </c>
      <c r="F24" s="203"/>
      <c r="G24" s="200"/>
      <c r="H24" s="200"/>
      <c r="I24" s="200"/>
      <c r="J24" s="26"/>
      <c r="K24" s="109">
        <v>0.36871700000000002</v>
      </c>
      <c r="L24" s="26"/>
      <c r="M24" s="109">
        <v>0.40200000000000002</v>
      </c>
      <c r="O24" s="28">
        <v>0.50231199999999998</v>
      </c>
      <c r="Q24" s="175"/>
    </row>
    <row r="25" spans="1:17" s="37" customFormat="1" ht="30" customHeight="1">
      <c r="A25" s="28"/>
      <c r="B25" s="23" t="s">
        <v>243</v>
      </c>
      <c r="C25" s="126" t="s">
        <v>513</v>
      </c>
      <c r="D25" s="126" t="s">
        <v>232</v>
      </c>
      <c r="E25" s="23" t="s">
        <v>220</v>
      </c>
      <c r="F25" s="203"/>
      <c r="G25" s="200"/>
      <c r="H25" s="200"/>
      <c r="I25" s="200"/>
      <c r="J25" s="71"/>
      <c r="K25" s="72">
        <v>0.420298</v>
      </c>
      <c r="L25" s="83"/>
      <c r="M25" s="38"/>
      <c r="N25" s="37">
        <v>0.40699999999999997</v>
      </c>
      <c r="P25" s="88">
        <v>0.26100000000000001</v>
      </c>
      <c r="Q25" s="175">
        <f>AVERAGE(K25:P26)</f>
        <v>0.36276599999999998</v>
      </c>
    </row>
    <row r="26" spans="1:17" s="37" customFormat="1" ht="36" customHeight="1">
      <c r="A26" s="113"/>
      <c r="B26" s="126" t="s">
        <v>243</v>
      </c>
      <c r="C26" s="126" t="s">
        <v>396</v>
      </c>
      <c r="D26" s="126" t="s">
        <v>249</v>
      </c>
      <c r="E26" s="23" t="s">
        <v>220</v>
      </c>
      <c r="F26" s="203"/>
      <c r="G26" s="200"/>
      <c r="H26" s="200"/>
      <c r="I26" s="200"/>
      <c r="J26" s="109">
        <v>0.33015699999999998</v>
      </c>
      <c r="K26" s="117"/>
      <c r="L26" s="83"/>
      <c r="M26" s="113"/>
      <c r="N26" s="113"/>
      <c r="O26" s="113"/>
      <c r="P26" s="117"/>
      <c r="Q26" s="175"/>
    </row>
    <row r="27" spans="1:17" s="149" customFormat="1" ht="36" customHeight="1">
      <c r="A27" s="142"/>
      <c r="B27" s="141"/>
      <c r="C27" s="141"/>
      <c r="D27" s="141"/>
      <c r="E27" s="144"/>
      <c r="F27" s="151"/>
      <c r="K27" s="148"/>
      <c r="L27" s="142"/>
      <c r="M27" s="142"/>
      <c r="N27" s="142"/>
      <c r="O27" s="142"/>
      <c r="P27" s="148"/>
      <c r="Q27" s="142"/>
    </row>
    <row r="28" spans="1:17" s="37" customFormat="1">
      <c r="B28" s="23"/>
      <c r="C28" s="126"/>
      <c r="D28" s="126"/>
      <c r="E28" s="29"/>
      <c r="F28" s="23"/>
      <c r="J28" s="71"/>
      <c r="K28" s="72"/>
      <c r="L28" s="28"/>
    </row>
    <row r="29" spans="1:17" s="37" customFormat="1">
      <c r="B29" s="23"/>
      <c r="C29" s="23"/>
      <c r="D29" s="23"/>
      <c r="E29" s="29"/>
      <c r="F29" s="23"/>
      <c r="J29" s="71"/>
      <c r="K29" s="72"/>
      <c r="L29" s="28"/>
    </row>
    <row r="30" spans="1:17" s="37" customFormat="1">
      <c r="B30" s="23"/>
      <c r="C30" s="126"/>
      <c r="D30" s="126"/>
      <c r="E30" s="29"/>
      <c r="F30" s="23"/>
      <c r="J30" s="71"/>
      <c r="K30" s="72"/>
      <c r="L30" s="28"/>
    </row>
    <row r="31" spans="1:17">
      <c r="B31" s="23"/>
      <c r="C31" s="23"/>
      <c r="D31" s="23"/>
      <c r="F31" s="48"/>
      <c r="I31" s="36"/>
      <c r="J31" s="16"/>
      <c r="K31" s="1"/>
    </row>
    <row r="32" spans="1:17" s="2" customFormat="1">
      <c r="A32" s="4" t="s">
        <v>34</v>
      </c>
      <c r="B32" s="130"/>
      <c r="C32" s="131"/>
      <c r="D32" s="131"/>
      <c r="E32" s="131"/>
      <c r="F32" s="3"/>
      <c r="G32" s="3"/>
      <c r="H32" s="3"/>
      <c r="K32" s="17"/>
      <c r="L32" s="17"/>
    </row>
    <row r="33" spans="1:16" s="10" customFormat="1" ht="36">
      <c r="A33" s="50" t="s">
        <v>86</v>
      </c>
      <c r="B33" s="178" t="s">
        <v>107</v>
      </c>
      <c r="C33" s="178"/>
      <c r="D33" s="178"/>
      <c r="E33" s="137"/>
      <c r="H33" s="123" t="s">
        <v>33</v>
      </c>
      <c r="I33" s="123" t="s">
        <v>33</v>
      </c>
      <c r="J33" s="123" t="s">
        <v>107</v>
      </c>
      <c r="K33" s="75" t="s">
        <v>107</v>
      </c>
      <c r="L33" s="83" t="s">
        <v>33</v>
      </c>
      <c r="M33" s="175" t="s">
        <v>33</v>
      </c>
      <c r="N33" s="175"/>
      <c r="O33" s="64" t="s">
        <v>33</v>
      </c>
      <c r="P33" s="91" t="s">
        <v>33</v>
      </c>
    </row>
    <row r="34" spans="1:16" ht="17.100000000000001" customHeight="1">
      <c r="A34" s="38" t="s">
        <v>3</v>
      </c>
      <c r="B34" s="177" t="s">
        <v>108</v>
      </c>
      <c r="C34" s="177"/>
      <c r="D34" s="177"/>
      <c r="F34" s="1"/>
      <c r="H34" s="123" t="s">
        <v>33</v>
      </c>
      <c r="I34" s="123" t="s">
        <v>33</v>
      </c>
      <c r="J34" s="123" t="s">
        <v>108</v>
      </c>
      <c r="K34" s="75" t="s">
        <v>108</v>
      </c>
      <c r="L34" s="83" t="s">
        <v>33</v>
      </c>
      <c r="M34" s="175" t="s">
        <v>33</v>
      </c>
      <c r="N34" s="175"/>
      <c r="O34" s="64" t="s">
        <v>33</v>
      </c>
      <c r="P34" s="91" t="s">
        <v>33</v>
      </c>
    </row>
    <row r="35" spans="1:16" ht="47.1" customHeight="1">
      <c r="A35" s="50" t="s">
        <v>4</v>
      </c>
      <c r="B35" s="178" t="s">
        <v>109</v>
      </c>
      <c r="C35" s="178"/>
      <c r="D35" s="178"/>
      <c r="F35" s="1"/>
      <c r="H35" s="123"/>
      <c r="I35" s="123"/>
      <c r="J35" s="123" t="s">
        <v>363</v>
      </c>
      <c r="K35" s="75" t="s">
        <v>363</v>
      </c>
      <c r="L35" s="83" t="s">
        <v>205</v>
      </c>
      <c r="M35" s="175" t="s">
        <v>33</v>
      </c>
      <c r="N35" s="175"/>
      <c r="O35" s="64" t="s">
        <v>410</v>
      </c>
      <c r="P35" s="89" t="s">
        <v>515</v>
      </c>
    </row>
    <row r="36" spans="1:16" ht="38.450000000000003" customHeight="1">
      <c r="A36" s="50" t="s">
        <v>5</v>
      </c>
      <c r="B36" s="181" t="s">
        <v>6</v>
      </c>
      <c r="C36" s="181"/>
      <c r="D36" s="181"/>
      <c r="F36" s="1"/>
      <c r="H36" s="123" t="s">
        <v>33</v>
      </c>
      <c r="I36" s="123" t="s">
        <v>33</v>
      </c>
      <c r="J36" s="123" t="s">
        <v>6</v>
      </c>
      <c r="K36" s="75" t="s">
        <v>6</v>
      </c>
      <c r="L36" s="83" t="s">
        <v>33</v>
      </c>
      <c r="M36" s="175" t="s">
        <v>33</v>
      </c>
      <c r="N36" s="175"/>
      <c r="O36" s="64" t="s">
        <v>33</v>
      </c>
      <c r="P36" s="91" t="s">
        <v>33</v>
      </c>
    </row>
    <row r="37" spans="1:16" ht="15.95" customHeight="1">
      <c r="A37" s="50" t="s">
        <v>7</v>
      </c>
      <c r="B37" s="177" t="s">
        <v>118</v>
      </c>
      <c r="C37" s="177"/>
      <c r="D37" s="177"/>
      <c r="F37" s="1"/>
      <c r="H37" s="123" t="s">
        <v>33</v>
      </c>
      <c r="I37" s="123" t="s">
        <v>33</v>
      </c>
      <c r="J37" s="123" t="s">
        <v>118</v>
      </c>
      <c r="K37" s="75" t="s">
        <v>118</v>
      </c>
      <c r="L37" s="83" t="s">
        <v>33</v>
      </c>
      <c r="M37" s="175" t="s">
        <v>33</v>
      </c>
      <c r="N37" s="175"/>
      <c r="O37" s="64" t="s">
        <v>33</v>
      </c>
      <c r="P37" s="91" t="s">
        <v>33</v>
      </c>
    </row>
    <row r="38" spans="1:16" ht="36" customHeight="1">
      <c r="A38" s="50" t="s">
        <v>8</v>
      </c>
      <c r="B38" s="177" t="s">
        <v>99</v>
      </c>
      <c r="C38" s="177"/>
      <c r="D38" s="177"/>
      <c r="F38" s="1"/>
      <c r="H38" s="123"/>
      <c r="I38" s="123"/>
      <c r="J38" s="123" t="s">
        <v>364</v>
      </c>
      <c r="K38" s="75" t="s">
        <v>364</v>
      </c>
      <c r="L38" s="83" t="s">
        <v>482</v>
      </c>
      <c r="M38" s="180" t="s">
        <v>342</v>
      </c>
      <c r="N38" s="180"/>
      <c r="O38" s="129" t="s">
        <v>548</v>
      </c>
      <c r="P38" s="107" t="s">
        <v>541</v>
      </c>
    </row>
    <row r="39" spans="1:16" ht="48">
      <c r="A39" s="50" t="s">
        <v>219</v>
      </c>
      <c r="B39" s="177" t="s">
        <v>111</v>
      </c>
      <c r="C39" s="177"/>
      <c r="D39" s="177"/>
      <c r="F39" s="1"/>
      <c r="H39" s="123"/>
      <c r="I39" s="123"/>
      <c r="J39" s="123" t="s">
        <v>366</v>
      </c>
      <c r="K39" s="75" t="s">
        <v>366</v>
      </c>
      <c r="L39" s="83" t="s">
        <v>483</v>
      </c>
      <c r="M39" s="180" t="s">
        <v>329</v>
      </c>
      <c r="N39" s="180"/>
      <c r="O39" s="129" t="s">
        <v>547</v>
      </c>
      <c r="P39" s="107" t="s">
        <v>329</v>
      </c>
    </row>
    <row r="40" spans="1:16" ht="48">
      <c r="A40" s="50" t="s">
        <v>112</v>
      </c>
      <c r="B40" s="177" t="s">
        <v>113</v>
      </c>
      <c r="C40" s="177"/>
      <c r="D40" s="177"/>
      <c r="F40" s="1"/>
      <c r="H40" s="123"/>
      <c r="I40" s="123"/>
      <c r="J40" s="123" t="s">
        <v>113</v>
      </c>
      <c r="K40" s="75" t="s">
        <v>113</v>
      </c>
      <c r="L40" s="83" t="s">
        <v>33</v>
      </c>
      <c r="M40" s="175" t="s">
        <v>33</v>
      </c>
      <c r="N40" s="175"/>
      <c r="O40" s="64" t="s">
        <v>33</v>
      </c>
      <c r="P40" s="91" t="s">
        <v>33</v>
      </c>
    </row>
    <row r="41" spans="1:16" ht="51.95" customHeight="1">
      <c r="A41" s="50" t="s">
        <v>9</v>
      </c>
      <c r="B41" s="181" t="s">
        <v>119</v>
      </c>
      <c r="C41" s="181"/>
      <c r="D41" s="181"/>
      <c r="F41" s="1"/>
      <c r="H41" s="123" t="s">
        <v>33</v>
      </c>
      <c r="I41" s="123" t="s">
        <v>33</v>
      </c>
      <c r="J41" s="123" t="s">
        <v>479</v>
      </c>
      <c r="K41" s="75" t="s">
        <v>479</v>
      </c>
      <c r="L41" s="83" t="s">
        <v>33</v>
      </c>
      <c r="M41" s="175" t="s">
        <v>33</v>
      </c>
      <c r="N41" s="175"/>
      <c r="O41" s="64" t="s">
        <v>33</v>
      </c>
      <c r="P41" s="91" t="s">
        <v>33</v>
      </c>
    </row>
    <row r="42" spans="1:16" ht="65.099999999999994" customHeight="1">
      <c r="A42" s="38" t="s">
        <v>10</v>
      </c>
      <c r="B42" s="181" t="s">
        <v>11</v>
      </c>
      <c r="C42" s="181"/>
      <c r="D42" s="181"/>
      <c r="F42" s="1"/>
      <c r="H42" s="123" t="s">
        <v>33</v>
      </c>
      <c r="I42" s="123" t="s">
        <v>33</v>
      </c>
      <c r="J42" s="123" t="s">
        <v>447</v>
      </c>
      <c r="K42" s="75" t="s">
        <v>447</v>
      </c>
      <c r="L42" s="83" t="s">
        <v>33</v>
      </c>
      <c r="M42" s="175" t="s">
        <v>33</v>
      </c>
      <c r="N42" s="175"/>
      <c r="O42" s="64" t="s">
        <v>33</v>
      </c>
      <c r="P42" s="91" t="s">
        <v>33</v>
      </c>
    </row>
    <row r="43" spans="1:16" ht="43.5" customHeight="1">
      <c r="A43" s="38" t="s">
        <v>12</v>
      </c>
      <c r="B43" s="181" t="s">
        <v>120</v>
      </c>
      <c r="C43" s="181"/>
      <c r="D43" s="181"/>
      <c r="F43" s="1"/>
      <c r="H43" s="123" t="s">
        <v>33</v>
      </c>
      <c r="I43" s="123" t="s">
        <v>33</v>
      </c>
      <c r="J43" s="123" t="s">
        <v>480</v>
      </c>
      <c r="K43" s="75" t="s">
        <v>480</v>
      </c>
      <c r="L43" s="83" t="s">
        <v>33</v>
      </c>
      <c r="M43" s="175" t="s">
        <v>33</v>
      </c>
      <c r="N43" s="175"/>
      <c r="O43" s="64" t="s">
        <v>33</v>
      </c>
      <c r="P43" s="91" t="s">
        <v>33</v>
      </c>
    </row>
    <row r="44" spans="1:16" ht="29.1" customHeight="1">
      <c r="A44" s="38" t="s">
        <v>13</v>
      </c>
      <c r="B44" s="177" t="s">
        <v>14</v>
      </c>
      <c r="C44" s="177"/>
      <c r="D44" s="177"/>
      <c r="F44" s="1"/>
      <c r="H44" s="123" t="s">
        <v>33</v>
      </c>
      <c r="I44" s="123" t="s">
        <v>33</v>
      </c>
      <c r="J44" s="123" t="s">
        <v>14</v>
      </c>
      <c r="K44" s="75" t="s">
        <v>14</v>
      </c>
      <c r="L44" s="83" t="s">
        <v>33</v>
      </c>
      <c r="M44" s="175" t="s">
        <v>33</v>
      </c>
      <c r="N44" s="175"/>
      <c r="O44" s="64" t="s">
        <v>33</v>
      </c>
      <c r="P44" s="91" t="s">
        <v>33</v>
      </c>
    </row>
    <row r="45" spans="1:16" ht="24">
      <c r="A45" s="38" t="s">
        <v>15</v>
      </c>
      <c r="B45" s="177" t="s">
        <v>16</v>
      </c>
      <c r="C45" s="177"/>
      <c r="D45" s="177"/>
      <c r="F45" s="1"/>
      <c r="H45" s="123" t="s">
        <v>33</v>
      </c>
      <c r="I45" s="123" t="s">
        <v>33</v>
      </c>
      <c r="J45" s="123" t="s">
        <v>16</v>
      </c>
      <c r="K45" s="75" t="s">
        <v>16</v>
      </c>
      <c r="L45" s="83" t="s">
        <v>33</v>
      </c>
      <c r="M45" s="175" t="s">
        <v>33</v>
      </c>
      <c r="N45" s="175"/>
      <c r="O45" s="64" t="s">
        <v>33</v>
      </c>
      <c r="P45" s="91" t="s">
        <v>33</v>
      </c>
    </row>
    <row r="46" spans="1:16" ht="24">
      <c r="A46" s="38" t="s">
        <v>17</v>
      </c>
      <c r="B46" s="177" t="s">
        <v>18</v>
      </c>
      <c r="C46" s="177"/>
      <c r="D46" s="177"/>
      <c r="F46" s="1"/>
      <c r="H46" s="123" t="s">
        <v>33</v>
      </c>
      <c r="I46" s="123" t="s">
        <v>33</v>
      </c>
      <c r="J46" s="123" t="s">
        <v>18</v>
      </c>
      <c r="K46" s="75" t="s">
        <v>18</v>
      </c>
      <c r="L46" s="83" t="s">
        <v>33</v>
      </c>
      <c r="M46" s="175" t="s">
        <v>33</v>
      </c>
      <c r="N46" s="175"/>
      <c r="O46" s="64" t="s">
        <v>33</v>
      </c>
      <c r="P46" s="91" t="s">
        <v>33</v>
      </c>
    </row>
    <row r="47" spans="1:16" ht="24">
      <c r="A47" s="38" t="s">
        <v>19</v>
      </c>
      <c r="B47" s="177" t="s">
        <v>116</v>
      </c>
      <c r="C47" s="177"/>
      <c r="D47" s="177"/>
      <c r="F47" s="1"/>
      <c r="H47" s="123" t="s">
        <v>33</v>
      </c>
      <c r="I47" s="123" t="s">
        <v>33</v>
      </c>
      <c r="J47" s="123" t="s">
        <v>116</v>
      </c>
      <c r="K47" s="75" t="s">
        <v>116</v>
      </c>
      <c r="L47" s="83" t="s">
        <v>33</v>
      </c>
      <c r="M47" s="175" t="s">
        <v>33</v>
      </c>
      <c r="N47" s="175"/>
      <c r="O47" s="64" t="s">
        <v>33</v>
      </c>
      <c r="P47" s="91" t="s">
        <v>33</v>
      </c>
    </row>
    <row r="48" spans="1:16" ht="24">
      <c r="A48" s="38" t="s">
        <v>20</v>
      </c>
      <c r="B48" s="177" t="s">
        <v>21</v>
      </c>
      <c r="C48" s="177"/>
      <c r="D48" s="177"/>
      <c r="F48" s="1"/>
      <c r="H48" s="123" t="s">
        <v>33</v>
      </c>
      <c r="I48" s="123" t="s">
        <v>33</v>
      </c>
      <c r="J48" s="123" t="s">
        <v>21</v>
      </c>
      <c r="K48" s="75" t="s">
        <v>21</v>
      </c>
      <c r="L48" s="83" t="s">
        <v>33</v>
      </c>
      <c r="M48" s="175" t="s">
        <v>33</v>
      </c>
      <c r="N48" s="175"/>
      <c r="O48" s="64" t="s">
        <v>33</v>
      </c>
      <c r="P48" s="91" t="s">
        <v>33</v>
      </c>
    </row>
    <row r="49" spans="1:16" ht="24">
      <c r="A49" s="38" t="s">
        <v>22</v>
      </c>
      <c r="B49" s="177" t="s">
        <v>23</v>
      </c>
      <c r="C49" s="177"/>
      <c r="D49" s="177"/>
      <c r="F49" s="1"/>
      <c r="H49" s="123" t="s">
        <v>33</v>
      </c>
      <c r="I49" s="123" t="s">
        <v>33</v>
      </c>
      <c r="J49" s="123" t="s">
        <v>23</v>
      </c>
      <c r="K49" s="75" t="s">
        <v>23</v>
      </c>
      <c r="L49" s="83" t="s">
        <v>33</v>
      </c>
      <c r="M49" s="175" t="s">
        <v>33</v>
      </c>
      <c r="N49" s="175"/>
      <c r="O49" s="64" t="s">
        <v>33</v>
      </c>
      <c r="P49" s="91" t="s">
        <v>33</v>
      </c>
    </row>
    <row r="50" spans="1:16" ht="24">
      <c r="A50" s="50" t="s">
        <v>24</v>
      </c>
      <c r="B50" s="177" t="s">
        <v>25</v>
      </c>
      <c r="C50" s="177"/>
      <c r="D50" s="177"/>
      <c r="F50" s="1"/>
      <c r="H50" s="123" t="s">
        <v>33</v>
      </c>
      <c r="I50" s="123" t="s">
        <v>33</v>
      </c>
      <c r="J50" s="123" t="s">
        <v>25</v>
      </c>
      <c r="K50" s="75" t="s">
        <v>25</v>
      </c>
      <c r="L50" s="83" t="s">
        <v>33</v>
      </c>
      <c r="M50" s="175" t="s">
        <v>33</v>
      </c>
      <c r="N50" s="175"/>
      <c r="O50" s="64" t="s">
        <v>33</v>
      </c>
      <c r="P50" s="91" t="s">
        <v>33</v>
      </c>
    </row>
    <row r="51" spans="1:16" ht="39" customHeight="1">
      <c r="A51" s="50" t="s">
        <v>26</v>
      </c>
      <c r="B51" s="181" t="s">
        <v>397</v>
      </c>
      <c r="C51" s="181"/>
      <c r="D51" s="181"/>
      <c r="F51" s="1"/>
      <c r="H51" s="123" t="s">
        <v>33</v>
      </c>
      <c r="I51" s="123" t="s">
        <v>33</v>
      </c>
      <c r="J51" s="123" t="s">
        <v>392</v>
      </c>
      <c r="K51" s="75" t="s">
        <v>392</v>
      </c>
      <c r="L51" s="83" t="s">
        <v>192</v>
      </c>
      <c r="M51" s="175" t="s">
        <v>33</v>
      </c>
      <c r="N51" s="175"/>
      <c r="O51" s="64" t="s">
        <v>413</v>
      </c>
      <c r="P51" s="89" t="s">
        <v>516</v>
      </c>
    </row>
    <row r="52" spans="1:16" ht="65.099999999999994" customHeight="1">
      <c r="A52" s="50" t="s">
        <v>27</v>
      </c>
      <c r="B52" s="181" t="s">
        <v>117</v>
      </c>
      <c r="C52" s="181"/>
      <c r="D52" s="181"/>
      <c r="F52" s="1"/>
      <c r="H52" s="123" t="s">
        <v>33</v>
      </c>
      <c r="I52" s="123" t="s">
        <v>33</v>
      </c>
      <c r="J52" s="123" t="s">
        <v>449</v>
      </c>
      <c r="K52" s="75" t="s">
        <v>449</v>
      </c>
      <c r="L52" s="83" t="s">
        <v>33</v>
      </c>
      <c r="M52" s="175" t="s">
        <v>33</v>
      </c>
      <c r="N52" s="175"/>
      <c r="O52" s="64" t="s">
        <v>33</v>
      </c>
      <c r="P52" s="91" t="s">
        <v>33</v>
      </c>
    </row>
    <row r="53" spans="1:16" ht="24">
      <c r="A53" s="50" t="s">
        <v>28</v>
      </c>
      <c r="B53" s="177" t="s">
        <v>29</v>
      </c>
      <c r="C53" s="177"/>
      <c r="D53" s="177"/>
      <c r="F53" s="1"/>
      <c r="H53" s="123" t="s">
        <v>33</v>
      </c>
      <c r="I53" s="123" t="s">
        <v>33</v>
      </c>
      <c r="J53" s="123" t="s">
        <v>476</v>
      </c>
      <c r="K53" s="75" t="s">
        <v>476</v>
      </c>
      <c r="L53" s="83" t="s">
        <v>33</v>
      </c>
      <c r="M53" s="175" t="s">
        <v>33</v>
      </c>
      <c r="N53" s="175"/>
      <c r="O53" s="64" t="s">
        <v>33</v>
      </c>
      <c r="P53" s="91" t="s">
        <v>33</v>
      </c>
    </row>
    <row r="54" spans="1:16">
      <c r="A54" s="50" t="s">
        <v>130</v>
      </c>
      <c r="B54" s="177" t="s">
        <v>131</v>
      </c>
      <c r="C54" s="177"/>
      <c r="D54" s="177"/>
      <c r="H54" s="25"/>
      <c r="I54" s="25"/>
      <c r="J54" s="75" t="s">
        <v>212</v>
      </c>
      <c r="K54" s="75" t="s">
        <v>212</v>
      </c>
      <c r="L54" s="83" t="s">
        <v>212</v>
      </c>
      <c r="M54" s="175" t="s">
        <v>212</v>
      </c>
      <c r="N54" s="175"/>
      <c r="O54" s="64" t="s">
        <v>212</v>
      </c>
      <c r="P54" s="106" t="s">
        <v>212</v>
      </c>
    </row>
    <row r="55" spans="1:16">
      <c r="O55" s="67"/>
    </row>
    <row r="56" spans="1:16" s="2" customFormat="1">
      <c r="A56" s="189" t="s">
        <v>76</v>
      </c>
      <c r="B56" s="189"/>
      <c r="C56" s="189"/>
      <c r="D56" s="189"/>
      <c r="E56" s="131"/>
      <c r="F56" s="3"/>
      <c r="G56" s="3"/>
      <c r="H56" s="3"/>
      <c r="K56" s="17"/>
      <c r="L56" s="17"/>
    </row>
    <row r="57" spans="1:16" ht="24">
      <c r="A57" s="50" t="s">
        <v>43</v>
      </c>
      <c r="B57" s="190" t="s">
        <v>61</v>
      </c>
      <c r="C57" s="190"/>
      <c r="D57" s="190"/>
      <c r="J57" s="76" t="s">
        <v>61</v>
      </c>
      <c r="K57" s="76" t="s">
        <v>61</v>
      </c>
      <c r="L57" s="84" t="s">
        <v>484</v>
      </c>
      <c r="M57" s="175" t="s">
        <v>33</v>
      </c>
      <c r="N57" s="175"/>
      <c r="O57" s="66" t="s">
        <v>33</v>
      </c>
      <c r="P57" s="91" t="s">
        <v>33</v>
      </c>
    </row>
    <row r="58" spans="1:16">
      <c r="A58" s="50" t="s">
        <v>44</v>
      </c>
      <c r="B58" s="183" t="s">
        <v>88</v>
      </c>
      <c r="C58" s="183"/>
      <c r="D58" s="183"/>
      <c r="J58" s="76" t="s">
        <v>234</v>
      </c>
      <c r="K58" s="76" t="s">
        <v>234</v>
      </c>
      <c r="L58" s="83" t="s">
        <v>245</v>
      </c>
      <c r="M58" s="25" t="s">
        <v>245</v>
      </c>
      <c r="N58" s="25" t="s">
        <v>297</v>
      </c>
      <c r="O58" s="66" t="s">
        <v>245</v>
      </c>
      <c r="P58" s="91" t="s">
        <v>297</v>
      </c>
    </row>
    <row r="59" spans="1:16" ht="36">
      <c r="A59" s="50" t="s">
        <v>89</v>
      </c>
      <c r="B59" s="182" t="s">
        <v>90</v>
      </c>
      <c r="C59" s="182"/>
      <c r="D59" s="182"/>
      <c r="J59" s="76" t="s">
        <v>467</v>
      </c>
      <c r="K59" s="76" t="s">
        <v>467</v>
      </c>
      <c r="L59" s="84" t="s">
        <v>484</v>
      </c>
      <c r="M59" s="175" t="s">
        <v>33</v>
      </c>
      <c r="N59" s="175"/>
      <c r="O59" s="66" t="s">
        <v>33</v>
      </c>
      <c r="P59" s="93" t="s">
        <v>33</v>
      </c>
    </row>
    <row r="60" spans="1:16" ht="24">
      <c r="A60" s="50" t="s">
        <v>42</v>
      </c>
      <c r="B60" s="190" t="s">
        <v>62</v>
      </c>
      <c r="C60" s="190"/>
      <c r="D60" s="190"/>
      <c r="J60" s="76" t="s">
        <v>367</v>
      </c>
      <c r="K60" s="76" t="s">
        <v>367</v>
      </c>
      <c r="L60" s="84" t="s">
        <v>367</v>
      </c>
      <c r="M60" s="175" t="s">
        <v>33</v>
      </c>
      <c r="N60" s="175"/>
      <c r="O60" s="66" t="s">
        <v>33</v>
      </c>
      <c r="P60" s="93" t="s">
        <v>33</v>
      </c>
    </row>
    <row r="61" spans="1:16" ht="38.450000000000003" customHeight="1">
      <c r="A61" s="50" t="s">
        <v>45</v>
      </c>
      <c r="B61" s="182" t="s">
        <v>63</v>
      </c>
      <c r="C61" s="182"/>
      <c r="D61" s="182"/>
      <c r="J61" s="76" t="s">
        <v>368</v>
      </c>
      <c r="K61" s="76" t="s">
        <v>369</v>
      </c>
      <c r="L61" s="84" t="s">
        <v>485</v>
      </c>
      <c r="M61" s="173" t="s">
        <v>33</v>
      </c>
      <c r="N61" s="173"/>
      <c r="O61" s="66" t="s">
        <v>33</v>
      </c>
      <c r="P61" s="93" t="s">
        <v>33</v>
      </c>
    </row>
    <row r="62" spans="1:16" ht="30.6" customHeight="1">
      <c r="A62" s="50" t="s">
        <v>0</v>
      </c>
      <c r="B62" s="182" t="s">
        <v>121</v>
      </c>
      <c r="C62" s="182"/>
      <c r="D62" s="182"/>
      <c r="J62" s="76" t="s">
        <v>370</v>
      </c>
      <c r="K62" s="76" t="s">
        <v>370</v>
      </c>
      <c r="L62" s="83" t="s">
        <v>33</v>
      </c>
      <c r="M62" s="175" t="s">
        <v>299</v>
      </c>
      <c r="N62" s="175"/>
      <c r="O62" s="66" t="s">
        <v>271</v>
      </c>
      <c r="P62" s="93" t="s">
        <v>271</v>
      </c>
    </row>
    <row r="63" spans="1:16" ht="44.1" customHeight="1">
      <c r="A63" s="50" t="s">
        <v>46</v>
      </c>
      <c r="B63" s="188" t="s">
        <v>159</v>
      </c>
      <c r="C63" s="188"/>
      <c r="D63" s="188"/>
      <c r="J63" s="76" t="s">
        <v>298</v>
      </c>
      <c r="K63" s="76" t="s">
        <v>298</v>
      </c>
      <c r="L63" s="83" t="s">
        <v>33</v>
      </c>
      <c r="M63" s="175" t="s">
        <v>33</v>
      </c>
      <c r="N63" s="175"/>
      <c r="O63" s="66" t="s">
        <v>415</v>
      </c>
      <c r="P63" s="91" t="s">
        <v>33</v>
      </c>
    </row>
    <row r="64" spans="1:16" ht="44.25" customHeight="1">
      <c r="A64" s="50" t="s">
        <v>1</v>
      </c>
      <c r="B64" s="183" t="s">
        <v>156</v>
      </c>
      <c r="C64" s="183"/>
      <c r="D64" s="183"/>
      <c r="J64" s="76" t="s">
        <v>371</v>
      </c>
      <c r="K64" s="76" t="s">
        <v>371</v>
      </c>
      <c r="L64" s="83" t="s">
        <v>502</v>
      </c>
      <c r="M64" s="25" t="s">
        <v>301</v>
      </c>
      <c r="N64" s="25" t="s">
        <v>302</v>
      </c>
      <c r="O64" s="66" t="s">
        <v>272</v>
      </c>
      <c r="P64" s="91" t="s">
        <v>518</v>
      </c>
    </row>
    <row r="65" spans="1:16" ht="36">
      <c r="A65" s="50" t="s">
        <v>48</v>
      </c>
      <c r="B65" s="183" t="s">
        <v>94</v>
      </c>
      <c r="C65" s="183"/>
      <c r="D65" s="183"/>
      <c r="J65" s="76" t="s">
        <v>94</v>
      </c>
      <c r="K65" s="76" t="s">
        <v>94</v>
      </c>
      <c r="L65" s="83" t="s">
        <v>503</v>
      </c>
      <c r="M65" s="175" t="s">
        <v>332</v>
      </c>
      <c r="N65" s="175"/>
      <c r="O65" s="66" t="s">
        <v>416</v>
      </c>
      <c r="P65" s="91" t="s">
        <v>332</v>
      </c>
    </row>
    <row r="66" spans="1:16" ht="48">
      <c r="A66" s="50" t="s">
        <v>49</v>
      </c>
      <c r="B66" s="183" t="s">
        <v>157</v>
      </c>
      <c r="C66" s="183"/>
      <c r="D66" s="183"/>
      <c r="J66" s="76" t="s">
        <v>450</v>
      </c>
      <c r="K66" s="76" t="s">
        <v>450</v>
      </c>
      <c r="L66" s="84" t="s">
        <v>504</v>
      </c>
      <c r="M66" s="47" t="s">
        <v>273</v>
      </c>
      <c r="N66" s="46" t="s">
        <v>343</v>
      </c>
      <c r="O66" s="66" t="s">
        <v>273</v>
      </c>
      <c r="P66" s="93" t="s">
        <v>343</v>
      </c>
    </row>
    <row r="67" spans="1:16" ht="36">
      <c r="A67" s="50" t="s">
        <v>50</v>
      </c>
      <c r="B67" s="183" t="s">
        <v>93</v>
      </c>
      <c r="C67" s="183"/>
      <c r="D67" s="183"/>
      <c r="J67" s="63" t="s">
        <v>451</v>
      </c>
      <c r="K67" s="63" t="s">
        <v>452</v>
      </c>
      <c r="L67" s="84" t="s">
        <v>484</v>
      </c>
      <c r="M67" s="46" t="s">
        <v>274</v>
      </c>
      <c r="N67" s="46" t="s">
        <v>180</v>
      </c>
      <c r="O67" s="66" t="s">
        <v>274</v>
      </c>
      <c r="P67" s="93" t="s">
        <v>180</v>
      </c>
    </row>
    <row r="68" spans="1:16" ht="24">
      <c r="A68" s="50" t="s">
        <v>51</v>
      </c>
      <c r="B68" s="183" t="s">
        <v>92</v>
      </c>
      <c r="C68" s="183"/>
      <c r="D68" s="183"/>
      <c r="J68" s="76" t="s">
        <v>92</v>
      </c>
      <c r="K68" s="76" t="s">
        <v>92</v>
      </c>
      <c r="L68" s="84" t="s">
        <v>484</v>
      </c>
      <c r="M68" s="175" t="s">
        <v>33</v>
      </c>
      <c r="N68" s="175"/>
      <c r="O68" s="66" t="s">
        <v>92</v>
      </c>
      <c r="P68" s="91" t="s">
        <v>33</v>
      </c>
    </row>
    <row r="69" spans="1:16" ht="48" customHeight="1">
      <c r="A69" s="50" t="s">
        <v>52</v>
      </c>
      <c r="B69" s="183" t="s">
        <v>123</v>
      </c>
      <c r="C69" s="183"/>
      <c r="D69" s="183"/>
      <c r="J69" s="63" t="s">
        <v>180</v>
      </c>
      <c r="K69" s="63" t="s">
        <v>180</v>
      </c>
      <c r="L69" s="83" t="s">
        <v>204</v>
      </c>
      <c r="M69" s="175" t="s">
        <v>236</v>
      </c>
      <c r="N69" s="175"/>
      <c r="O69" s="66" t="s">
        <v>417</v>
      </c>
      <c r="P69" s="93" t="s">
        <v>417</v>
      </c>
    </row>
    <row r="70" spans="1:16" ht="18.95" customHeight="1">
      <c r="A70" s="50" t="s">
        <v>53</v>
      </c>
      <c r="B70" s="183" t="s">
        <v>158</v>
      </c>
      <c r="C70" s="183"/>
      <c r="D70" s="183"/>
      <c r="J70" s="76" t="s">
        <v>477</v>
      </c>
      <c r="K70" s="76" t="s">
        <v>477</v>
      </c>
      <c r="L70" s="83" t="s">
        <v>505</v>
      </c>
      <c r="M70" s="175" t="s">
        <v>227</v>
      </c>
      <c r="N70" s="175"/>
      <c r="O70" s="66" t="s">
        <v>431</v>
      </c>
      <c r="P70" s="91" t="s">
        <v>529</v>
      </c>
    </row>
    <row r="71" spans="1:16" ht="47.45" customHeight="1">
      <c r="A71" s="50" t="s">
        <v>54</v>
      </c>
      <c r="B71" s="182" t="s">
        <v>64</v>
      </c>
      <c r="C71" s="182"/>
      <c r="D71" s="182"/>
      <c r="J71" s="76" t="s">
        <v>453</v>
      </c>
      <c r="K71" s="76" t="s">
        <v>453</v>
      </c>
      <c r="L71" s="84" t="s">
        <v>484</v>
      </c>
      <c r="M71" s="175" t="s">
        <v>33</v>
      </c>
      <c r="N71" s="175"/>
      <c r="O71" s="66" t="s">
        <v>33</v>
      </c>
      <c r="P71" s="93" t="s">
        <v>33</v>
      </c>
    </row>
    <row r="72" spans="1:16" ht="88.5" customHeight="1">
      <c r="A72" s="50" t="s">
        <v>55</v>
      </c>
      <c r="B72" s="187" t="s">
        <v>65</v>
      </c>
      <c r="C72" s="187"/>
      <c r="D72" s="187"/>
      <c r="J72" s="63" t="s">
        <v>180</v>
      </c>
      <c r="K72" s="63" t="s">
        <v>180</v>
      </c>
      <c r="L72" s="83" t="s">
        <v>180</v>
      </c>
      <c r="M72" s="47" t="s">
        <v>180</v>
      </c>
      <c r="N72" s="46" t="s">
        <v>344</v>
      </c>
      <c r="O72" s="66" t="s">
        <v>180</v>
      </c>
      <c r="P72" s="93" t="s">
        <v>344</v>
      </c>
    </row>
    <row r="73" spans="1:16" ht="48">
      <c r="A73" s="50" t="s">
        <v>56</v>
      </c>
      <c r="B73" s="177" t="s">
        <v>95</v>
      </c>
      <c r="C73" s="177"/>
      <c r="D73" s="177"/>
      <c r="J73" s="63" t="s">
        <v>95</v>
      </c>
      <c r="K73" s="63" t="s">
        <v>95</v>
      </c>
      <c r="L73" s="63" t="s">
        <v>33</v>
      </c>
      <c r="M73" s="46" t="s">
        <v>95</v>
      </c>
      <c r="N73" s="46" t="s">
        <v>345</v>
      </c>
      <c r="O73" s="66" t="s">
        <v>95</v>
      </c>
      <c r="P73" s="93" t="s">
        <v>345</v>
      </c>
    </row>
    <row r="74" spans="1:16" ht="24">
      <c r="A74" s="50" t="s">
        <v>57</v>
      </c>
      <c r="B74" s="181">
        <v>1</v>
      </c>
      <c r="C74" s="181"/>
      <c r="D74" s="178"/>
      <c r="J74" s="63">
        <v>1</v>
      </c>
      <c r="K74" s="63">
        <v>1</v>
      </c>
      <c r="L74" s="63" t="s">
        <v>33</v>
      </c>
      <c r="M74" s="25">
        <v>1</v>
      </c>
      <c r="N74" s="25">
        <v>1</v>
      </c>
      <c r="O74" s="66" t="s">
        <v>33</v>
      </c>
      <c r="P74" s="91">
        <v>1</v>
      </c>
    </row>
    <row r="75" spans="1:16" ht="24">
      <c r="A75" s="50" t="s">
        <v>39</v>
      </c>
      <c r="B75" s="181" t="s">
        <v>96</v>
      </c>
      <c r="C75" s="181"/>
      <c r="D75" s="178"/>
      <c r="J75" s="63" t="s">
        <v>276</v>
      </c>
      <c r="K75" s="63" t="s">
        <v>276</v>
      </c>
      <c r="L75" s="63" t="s">
        <v>276</v>
      </c>
      <c r="M75" s="46" t="s">
        <v>346</v>
      </c>
      <c r="N75" s="46" t="s">
        <v>346</v>
      </c>
      <c r="O75" s="66" t="s">
        <v>276</v>
      </c>
      <c r="P75" s="93" t="s">
        <v>533</v>
      </c>
    </row>
    <row r="76" spans="1:16" ht="48">
      <c r="A76" s="50" t="s">
        <v>58</v>
      </c>
      <c r="B76" s="177" t="s">
        <v>97</v>
      </c>
      <c r="C76" s="177"/>
      <c r="D76" s="177"/>
      <c r="J76" s="63" t="s">
        <v>97</v>
      </c>
      <c r="K76" s="63" t="s">
        <v>97</v>
      </c>
      <c r="L76" s="83" t="s">
        <v>33</v>
      </c>
      <c r="M76" s="46" t="s">
        <v>97</v>
      </c>
      <c r="N76" s="46" t="s">
        <v>97</v>
      </c>
      <c r="O76" s="66" t="s">
        <v>277</v>
      </c>
      <c r="P76" s="93" t="s">
        <v>97</v>
      </c>
    </row>
    <row r="77" spans="1:16" ht="161.44999999999999" customHeight="1">
      <c r="A77" s="50" t="s">
        <v>59</v>
      </c>
      <c r="B77" s="185" t="s">
        <v>66</v>
      </c>
      <c r="C77" s="185"/>
      <c r="D77" s="185"/>
      <c r="J77" s="63" t="s">
        <v>399</v>
      </c>
      <c r="K77" s="63" t="s">
        <v>399</v>
      </c>
      <c r="L77" s="63" t="s">
        <v>399</v>
      </c>
      <c r="M77" s="175" t="s">
        <v>398</v>
      </c>
      <c r="N77" s="175"/>
      <c r="O77" s="66" t="s">
        <v>432</v>
      </c>
      <c r="P77" s="91" t="s">
        <v>398</v>
      </c>
    </row>
    <row r="78" spans="1:16" ht="158.44999999999999" customHeight="1">
      <c r="A78" s="50" t="s">
        <v>60</v>
      </c>
      <c r="B78" s="185" t="s">
        <v>67</v>
      </c>
      <c r="C78" s="185"/>
      <c r="D78" s="185"/>
      <c r="J78" s="63" t="s">
        <v>233</v>
      </c>
      <c r="K78" s="63" t="s">
        <v>233</v>
      </c>
      <c r="L78" s="63" t="s">
        <v>233</v>
      </c>
      <c r="M78" s="175" t="s">
        <v>400</v>
      </c>
      <c r="N78" s="175"/>
      <c r="O78" s="66" t="s">
        <v>433</v>
      </c>
      <c r="P78" s="91" t="s">
        <v>233</v>
      </c>
    </row>
    <row r="79" spans="1:16" ht="24">
      <c r="A79" s="50" t="s">
        <v>38</v>
      </c>
      <c r="B79" s="181" t="s">
        <v>70</v>
      </c>
      <c r="C79" s="181"/>
      <c r="D79" s="178"/>
      <c r="J79" s="63" t="s">
        <v>334</v>
      </c>
      <c r="K79" s="63" t="s">
        <v>334</v>
      </c>
      <c r="L79" s="83" t="s">
        <v>195</v>
      </c>
      <c r="M79" s="175" t="s">
        <v>33</v>
      </c>
      <c r="N79" s="175"/>
      <c r="O79" s="66" t="s">
        <v>33</v>
      </c>
      <c r="P79" s="93" t="s">
        <v>33</v>
      </c>
    </row>
    <row r="80" spans="1:16" ht="24">
      <c r="A80" s="50" t="s">
        <v>218</v>
      </c>
      <c r="B80" s="182" t="s">
        <v>68</v>
      </c>
      <c r="C80" s="182"/>
      <c r="D80" s="178"/>
      <c r="J80" s="76" t="s">
        <v>68</v>
      </c>
      <c r="K80" s="76" t="s">
        <v>68</v>
      </c>
      <c r="L80" s="83" t="s">
        <v>33</v>
      </c>
      <c r="M80" s="175" t="s">
        <v>33</v>
      </c>
      <c r="N80" s="175"/>
      <c r="O80" s="66" t="s">
        <v>33</v>
      </c>
      <c r="P80" s="93" t="s">
        <v>33</v>
      </c>
    </row>
    <row r="81" spans="1:16" ht="24">
      <c r="A81" s="50" t="s">
        <v>40</v>
      </c>
      <c r="B81" s="182" t="s">
        <v>69</v>
      </c>
      <c r="C81" s="182"/>
      <c r="D81" s="178"/>
      <c r="J81" s="76" t="s">
        <v>69</v>
      </c>
      <c r="K81" s="76" t="s">
        <v>69</v>
      </c>
      <c r="L81" s="83" t="s">
        <v>33</v>
      </c>
      <c r="M81" s="175" t="s">
        <v>33</v>
      </c>
      <c r="N81" s="175"/>
      <c r="O81" s="66" t="s">
        <v>69</v>
      </c>
      <c r="P81" s="93" t="s">
        <v>69</v>
      </c>
    </row>
    <row r="82" spans="1:16">
      <c r="A82" s="50"/>
      <c r="B82" s="124"/>
      <c r="C82" s="124"/>
      <c r="D82" s="134"/>
      <c r="L82" s="83"/>
      <c r="M82" s="25"/>
      <c r="N82" s="25"/>
      <c r="O82" s="64"/>
    </row>
    <row r="83" spans="1:16">
      <c r="D83" s="134"/>
      <c r="L83" s="83"/>
      <c r="M83" s="25"/>
      <c r="N83" s="25"/>
      <c r="O83" s="64"/>
    </row>
    <row r="84" spans="1:16" s="2" customFormat="1">
      <c r="A84" s="186" t="s">
        <v>77</v>
      </c>
      <c r="B84" s="186"/>
      <c r="C84" s="186"/>
      <c r="D84" s="186"/>
      <c r="E84" s="138"/>
      <c r="F84" s="3"/>
      <c r="G84" s="3"/>
      <c r="H84" s="3"/>
      <c r="K84" s="17"/>
      <c r="L84" s="17"/>
      <c r="M84" s="17"/>
      <c r="N84" s="17"/>
      <c r="O84" s="17"/>
    </row>
    <row r="85" spans="1:16" s="5" customFormat="1" ht="24">
      <c r="A85" s="50" t="s">
        <v>35</v>
      </c>
      <c r="B85" s="181" t="s">
        <v>546</v>
      </c>
      <c r="C85" s="181"/>
      <c r="D85" s="178"/>
      <c r="E85" s="139"/>
      <c r="F85" s="6"/>
      <c r="G85" s="6"/>
      <c r="H85" s="6"/>
      <c r="J85" s="63">
        <v>3</v>
      </c>
      <c r="K85" s="63">
        <v>3</v>
      </c>
      <c r="L85" s="83">
        <v>3</v>
      </c>
      <c r="M85" s="175">
        <v>3</v>
      </c>
      <c r="N85" s="175"/>
      <c r="O85" s="64">
        <v>1</v>
      </c>
      <c r="P85" s="93" t="s">
        <v>33</v>
      </c>
    </row>
    <row r="86" spans="1:16" ht="39" customHeight="1">
      <c r="A86" s="50" t="s">
        <v>71</v>
      </c>
      <c r="B86" s="181" t="s">
        <v>128</v>
      </c>
      <c r="C86" s="181"/>
      <c r="D86" s="178"/>
      <c r="J86" s="63" t="s">
        <v>33</v>
      </c>
      <c r="K86" s="63" t="s">
        <v>33</v>
      </c>
      <c r="L86" s="83" t="s">
        <v>206</v>
      </c>
      <c r="M86" s="175" t="s">
        <v>33</v>
      </c>
      <c r="N86" s="175"/>
      <c r="O86" s="66" t="s">
        <v>33</v>
      </c>
      <c r="P86" s="93" t="s">
        <v>33</v>
      </c>
    </row>
    <row r="87" spans="1:16">
      <c r="A87" s="50" t="s">
        <v>36</v>
      </c>
      <c r="B87" s="181" t="s">
        <v>160</v>
      </c>
      <c r="C87" s="181"/>
      <c r="D87" s="178"/>
      <c r="J87" s="63" t="s">
        <v>347</v>
      </c>
      <c r="K87" s="63" t="s">
        <v>347</v>
      </c>
      <c r="L87" s="82" t="s">
        <v>194</v>
      </c>
      <c r="M87" s="174" t="s">
        <v>347</v>
      </c>
      <c r="N87" s="174"/>
      <c r="O87" s="66" t="s">
        <v>434</v>
      </c>
      <c r="P87" s="93" t="s">
        <v>292</v>
      </c>
    </row>
    <row r="88" spans="1:16" ht="24">
      <c r="A88" s="50" t="s">
        <v>72</v>
      </c>
      <c r="B88" s="181">
        <v>1</v>
      </c>
      <c r="C88" s="181"/>
      <c r="D88" s="178"/>
      <c r="J88" s="63">
        <v>1</v>
      </c>
      <c r="K88" s="63">
        <v>1</v>
      </c>
      <c r="L88" s="63" t="s">
        <v>33</v>
      </c>
      <c r="M88" s="25">
        <v>1</v>
      </c>
      <c r="N88" s="25">
        <v>1</v>
      </c>
      <c r="O88" s="66">
        <v>1</v>
      </c>
      <c r="P88" s="93">
        <v>1</v>
      </c>
    </row>
    <row r="89" spans="1:16" ht="62.1" customHeight="1">
      <c r="A89" s="50" t="s">
        <v>37</v>
      </c>
      <c r="B89" s="181" t="s">
        <v>127</v>
      </c>
      <c r="C89" s="181"/>
      <c r="D89" s="178"/>
      <c r="J89" s="63" t="s">
        <v>33</v>
      </c>
      <c r="K89" s="63" t="s">
        <v>33</v>
      </c>
      <c r="L89" s="83" t="s">
        <v>203</v>
      </c>
      <c r="M89" s="175" t="s">
        <v>33</v>
      </c>
      <c r="N89" s="175"/>
      <c r="O89" s="66" t="s">
        <v>33</v>
      </c>
      <c r="P89" s="93" t="s">
        <v>33</v>
      </c>
    </row>
    <row r="90" spans="1:16" ht="35.1" customHeight="1">
      <c r="A90" s="50" t="s">
        <v>41</v>
      </c>
      <c r="B90" s="181" t="s">
        <v>126</v>
      </c>
      <c r="C90" s="181"/>
      <c r="D90" s="178"/>
      <c r="J90" s="63" t="s">
        <v>33</v>
      </c>
      <c r="K90" s="63" t="s">
        <v>33</v>
      </c>
      <c r="L90" s="63" t="s">
        <v>33</v>
      </c>
      <c r="M90" s="175" t="s">
        <v>33</v>
      </c>
      <c r="N90" s="175"/>
      <c r="O90" s="66" t="s">
        <v>33</v>
      </c>
      <c r="P90" s="93" t="s">
        <v>33</v>
      </c>
    </row>
    <row r="91" spans="1:16" ht="35.1" customHeight="1">
      <c r="A91" s="50" t="s">
        <v>74</v>
      </c>
      <c r="B91" s="181" t="s">
        <v>132</v>
      </c>
      <c r="C91" s="181"/>
      <c r="D91" s="178"/>
      <c r="J91" s="63" t="s">
        <v>33</v>
      </c>
      <c r="K91" s="63" t="s">
        <v>33</v>
      </c>
      <c r="L91" s="63" t="s">
        <v>33</v>
      </c>
      <c r="M91" s="175" t="s">
        <v>33</v>
      </c>
      <c r="N91" s="175"/>
      <c r="O91" s="66" t="s">
        <v>33</v>
      </c>
      <c r="P91" s="93" t="s">
        <v>33</v>
      </c>
    </row>
    <row r="92" spans="1:16">
      <c r="K92" s="1"/>
    </row>
    <row r="93" spans="1:16">
      <c r="K93" s="1"/>
    </row>
    <row r="94" spans="1:16" s="12" customFormat="1">
      <c r="A94" s="184" t="s">
        <v>78</v>
      </c>
      <c r="B94" s="184"/>
      <c r="C94" s="184"/>
      <c r="D94" s="184"/>
      <c r="E94" s="140"/>
      <c r="F94" s="13"/>
      <c r="G94" s="13"/>
      <c r="H94" s="13"/>
      <c r="K94" s="18"/>
      <c r="L94" s="18"/>
    </row>
    <row r="95" spans="1:16" ht="24">
      <c r="A95" s="53" t="s">
        <v>98</v>
      </c>
      <c r="B95" s="178" t="s">
        <v>125</v>
      </c>
      <c r="C95" s="178"/>
      <c r="D95" s="178"/>
      <c r="J95" s="74"/>
      <c r="K95" s="74"/>
      <c r="L95" s="83"/>
      <c r="M95" s="25"/>
      <c r="N95" s="25"/>
      <c r="O95" s="64"/>
    </row>
    <row r="96" spans="1:16">
      <c r="A96" s="53" t="s">
        <v>79</v>
      </c>
      <c r="J96" s="78" t="s">
        <v>455</v>
      </c>
      <c r="K96" s="77" t="s">
        <v>279</v>
      </c>
      <c r="L96" s="82" t="s">
        <v>196</v>
      </c>
      <c r="M96" s="46" t="s">
        <v>279</v>
      </c>
      <c r="N96" s="46" t="s">
        <v>279</v>
      </c>
      <c r="O96" s="66" t="s">
        <v>279</v>
      </c>
      <c r="P96" s="93" t="s">
        <v>279</v>
      </c>
    </row>
    <row r="97" spans="1:16">
      <c r="A97" s="53" t="s">
        <v>80</v>
      </c>
      <c r="J97" s="79" t="s">
        <v>180</v>
      </c>
      <c r="K97" s="47" t="s">
        <v>280</v>
      </c>
      <c r="L97" s="82" t="s">
        <v>199</v>
      </c>
      <c r="M97" s="47" t="s">
        <v>280</v>
      </c>
      <c r="N97" s="47" t="s">
        <v>280</v>
      </c>
      <c r="O97" s="47" t="s">
        <v>280</v>
      </c>
      <c r="P97" s="47" t="s">
        <v>280</v>
      </c>
    </row>
    <row r="98" spans="1:16" ht="26.1" customHeight="1">
      <c r="A98" s="46" t="s">
        <v>81</v>
      </c>
      <c r="J98" s="80" t="s">
        <v>456</v>
      </c>
      <c r="K98" s="77" t="s">
        <v>457</v>
      </c>
      <c r="L98" s="180" t="s">
        <v>198</v>
      </c>
      <c r="M98" s="46" t="s">
        <v>281</v>
      </c>
      <c r="N98" s="46" t="s">
        <v>309</v>
      </c>
      <c r="O98" s="66" t="s">
        <v>435</v>
      </c>
      <c r="P98" s="93" t="s">
        <v>522</v>
      </c>
    </row>
    <row r="99" spans="1:16" ht="36">
      <c r="A99" s="46" t="s">
        <v>82</v>
      </c>
      <c r="J99" s="79" t="s">
        <v>180</v>
      </c>
      <c r="K99" s="77" t="s">
        <v>282</v>
      </c>
      <c r="L99" s="180"/>
      <c r="M99" s="46" t="s">
        <v>282</v>
      </c>
      <c r="N99" s="46" t="s">
        <v>282</v>
      </c>
      <c r="O99" s="66" t="s">
        <v>282</v>
      </c>
      <c r="P99" s="93" t="s">
        <v>282</v>
      </c>
    </row>
    <row r="100" spans="1:16" ht="36">
      <c r="A100" s="46" t="s">
        <v>83</v>
      </c>
      <c r="J100" s="81" t="s">
        <v>458</v>
      </c>
      <c r="K100" s="77" t="s">
        <v>373</v>
      </c>
      <c r="L100" s="82" t="s">
        <v>197</v>
      </c>
      <c r="M100" s="46" t="s">
        <v>310</v>
      </c>
      <c r="N100" s="46" t="s">
        <v>310</v>
      </c>
      <c r="O100" s="66" t="s">
        <v>436</v>
      </c>
      <c r="P100" s="93" t="s">
        <v>523</v>
      </c>
    </row>
    <row r="101" spans="1:16" ht="84">
      <c r="A101" s="46" t="s">
        <v>84</v>
      </c>
      <c r="J101" s="79" t="s">
        <v>180</v>
      </c>
      <c r="K101" s="77" t="s">
        <v>374</v>
      </c>
      <c r="L101" s="82" t="s">
        <v>200</v>
      </c>
      <c r="M101" s="46" t="s">
        <v>283</v>
      </c>
      <c r="N101" s="46" t="s">
        <v>283</v>
      </c>
      <c r="O101" s="66" t="s">
        <v>283</v>
      </c>
      <c r="P101" s="93" t="s">
        <v>283</v>
      </c>
    </row>
    <row r="102" spans="1:16" ht="48">
      <c r="A102" s="46" t="s">
        <v>85</v>
      </c>
      <c r="J102" s="79" t="s">
        <v>180</v>
      </c>
      <c r="K102" s="77" t="s">
        <v>459</v>
      </c>
      <c r="L102" s="82"/>
      <c r="M102" s="46" t="s">
        <v>180</v>
      </c>
      <c r="N102" s="46" t="s">
        <v>279</v>
      </c>
      <c r="O102" s="66" t="s">
        <v>180</v>
      </c>
      <c r="P102" s="93" t="s">
        <v>279</v>
      </c>
    </row>
    <row r="103" spans="1:16">
      <c r="A103" s="80" t="s">
        <v>463</v>
      </c>
      <c r="F103" s="74"/>
      <c r="G103" s="74"/>
      <c r="H103" s="74"/>
      <c r="J103" s="81" t="s">
        <v>460</v>
      </c>
      <c r="K103" s="74"/>
      <c r="L103" s="82"/>
      <c r="M103" s="75"/>
      <c r="N103" s="75"/>
      <c r="O103" s="75"/>
    </row>
    <row r="104" spans="1:16">
      <c r="A104" s="80" t="s">
        <v>464</v>
      </c>
      <c r="F104" s="74"/>
      <c r="G104" s="74"/>
      <c r="H104" s="74"/>
      <c r="J104" s="81" t="s">
        <v>461</v>
      </c>
      <c r="K104" s="74"/>
      <c r="L104" s="82"/>
    </row>
    <row r="105" spans="1:16" ht="15.6" customHeight="1">
      <c r="A105" s="80" t="s">
        <v>465</v>
      </c>
      <c r="F105" s="74"/>
      <c r="G105" s="74"/>
      <c r="H105" s="74"/>
      <c r="J105" s="81" t="s">
        <v>462</v>
      </c>
      <c r="K105" s="74"/>
      <c r="L105" s="180"/>
    </row>
    <row r="106" spans="1:16">
      <c r="A106" s="80" t="s">
        <v>466</v>
      </c>
      <c r="F106" s="74"/>
      <c r="G106" s="74"/>
      <c r="H106" s="74"/>
      <c r="J106" s="79" t="s">
        <v>180</v>
      </c>
      <c r="K106" s="74"/>
      <c r="L106" s="180"/>
    </row>
    <row r="107" spans="1:16">
      <c r="A107" s="46"/>
      <c r="K107" s="1"/>
      <c r="L107" s="180"/>
    </row>
    <row r="108" spans="1:16">
      <c r="A108" s="46"/>
      <c r="K108" s="70"/>
    </row>
    <row r="109" spans="1:16">
      <c r="A109" s="46"/>
      <c r="K109" s="70"/>
    </row>
    <row r="110" spans="1:16">
      <c r="A110" s="15"/>
      <c r="K110" s="70"/>
    </row>
    <row r="111" spans="1:16">
      <c r="A111" s="15"/>
      <c r="K111" s="70"/>
    </row>
  </sheetData>
  <sortState ref="A15:Q26">
    <sortCondition ref="E15:E26"/>
    <sortCondition ref="D15:D26"/>
    <sortCondition ref="A15:A26"/>
    <sortCondition ref="B15:B26"/>
    <sortCondition ref="C15:C26"/>
  </sortState>
  <mergeCells count="118">
    <mergeCell ref="H2:H13"/>
    <mergeCell ref="I2:I13"/>
    <mergeCell ref="I15:I26"/>
    <mergeCell ref="H15:H26"/>
    <mergeCell ref="B72:D72"/>
    <mergeCell ref="F15:F26"/>
    <mergeCell ref="G15:G26"/>
    <mergeCell ref="A56:D56"/>
    <mergeCell ref="B64:D64"/>
    <mergeCell ref="B65:D65"/>
    <mergeCell ref="B66:D66"/>
    <mergeCell ref="B67:D67"/>
    <mergeCell ref="B44:D44"/>
    <mergeCell ref="B45:D45"/>
    <mergeCell ref="B58:D58"/>
    <mergeCell ref="B59:D59"/>
    <mergeCell ref="B41:D41"/>
    <mergeCell ref="B46:D46"/>
    <mergeCell ref="B47:D47"/>
    <mergeCell ref="B48:D48"/>
    <mergeCell ref="B42:D42"/>
    <mergeCell ref="B43:D43"/>
    <mergeCell ref="B49:D49"/>
    <mergeCell ref="B50:D50"/>
    <mergeCell ref="F1:G1"/>
    <mergeCell ref="B37:D37"/>
    <mergeCell ref="B38:D38"/>
    <mergeCell ref="B39:D39"/>
    <mergeCell ref="B40:D40"/>
    <mergeCell ref="B33:D33"/>
    <mergeCell ref="B34:D34"/>
    <mergeCell ref="B35:D35"/>
    <mergeCell ref="B36:D36"/>
    <mergeCell ref="F2:F13"/>
    <mergeCell ref="G2:G13"/>
    <mergeCell ref="B54:D54"/>
    <mergeCell ref="L105:L107"/>
    <mergeCell ref="B91:D91"/>
    <mergeCell ref="B95:D95"/>
    <mergeCell ref="B81:D81"/>
    <mergeCell ref="B85:D85"/>
    <mergeCell ref="B86:D86"/>
    <mergeCell ref="B87:D87"/>
    <mergeCell ref="B88:D88"/>
    <mergeCell ref="A94:D94"/>
    <mergeCell ref="A84:D84"/>
    <mergeCell ref="B90:D90"/>
    <mergeCell ref="L98:L99"/>
    <mergeCell ref="B57:D57"/>
    <mergeCell ref="B76:D76"/>
    <mergeCell ref="B77:D77"/>
    <mergeCell ref="M53:N53"/>
    <mergeCell ref="M1:N1"/>
    <mergeCell ref="M33:N33"/>
    <mergeCell ref="M34:N34"/>
    <mergeCell ref="M35:N35"/>
    <mergeCell ref="M36:N36"/>
    <mergeCell ref="B89:D89"/>
    <mergeCell ref="B69:D69"/>
    <mergeCell ref="B70:D70"/>
    <mergeCell ref="B74:D74"/>
    <mergeCell ref="B75:D75"/>
    <mergeCell ref="B73:D73"/>
    <mergeCell ref="B71:D71"/>
    <mergeCell ref="B78:D78"/>
    <mergeCell ref="B51:D51"/>
    <mergeCell ref="B60:D60"/>
    <mergeCell ref="B61:D61"/>
    <mergeCell ref="B62:D62"/>
    <mergeCell ref="B68:D68"/>
    <mergeCell ref="B63:D63"/>
    <mergeCell ref="B79:D79"/>
    <mergeCell ref="B80:D80"/>
    <mergeCell ref="B52:D52"/>
    <mergeCell ref="B53:D53"/>
    <mergeCell ref="M57:N57"/>
    <mergeCell ref="M59:N59"/>
    <mergeCell ref="M60:N60"/>
    <mergeCell ref="M47:N47"/>
    <mergeCell ref="M48:N48"/>
    <mergeCell ref="M49:N49"/>
    <mergeCell ref="M50:N50"/>
    <mergeCell ref="M51:N51"/>
    <mergeCell ref="Q2:Q11"/>
    <mergeCell ref="Q12:Q13"/>
    <mergeCell ref="Q15:Q24"/>
    <mergeCell ref="Q25:Q26"/>
    <mergeCell ref="M52:N52"/>
    <mergeCell ref="M42:N42"/>
    <mergeCell ref="M43:N43"/>
    <mergeCell ref="M44:N44"/>
    <mergeCell ref="M45:N45"/>
    <mergeCell ref="M46:N46"/>
    <mergeCell ref="M54:N54"/>
    <mergeCell ref="M37:N37"/>
    <mergeCell ref="M38:N38"/>
    <mergeCell ref="M39:N39"/>
    <mergeCell ref="M40:N40"/>
    <mergeCell ref="M41:N41"/>
    <mergeCell ref="M87:N87"/>
    <mergeCell ref="M89:N89"/>
    <mergeCell ref="M90:N90"/>
    <mergeCell ref="M91:N91"/>
    <mergeCell ref="M79:N79"/>
    <mergeCell ref="M80:N80"/>
    <mergeCell ref="M81:N81"/>
    <mergeCell ref="M85:N85"/>
    <mergeCell ref="M86:N86"/>
    <mergeCell ref="M69:N69"/>
    <mergeCell ref="M70:N70"/>
    <mergeCell ref="M71:N71"/>
    <mergeCell ref="M77:N77"/>
    <mergeCell ref="M78:N78"/>
    <mergeCell ref="M61:N61"/>
    <mergeCell ref="M62:N62"/>
    <mergeCell ref="M63:N63"/>
    <mergeCell ref="M65:N65"/>
    <mergeCell ref="M68:N68"/>
  </mergeCells>
  <phoneticPr fontId="7" type="noConversion"/>
  <conditionalFormatting sqref="J2:P14">
    <cfRule type="cellIs" dxfId="3" priority="12" operator="lessThan">
      <formula>#REF!</formula>
    </cfRule>
  </conditionalFormatting>
  <conditionalFormatting sqref="J2:Q2 J12:Q12 J3:P11 J13:P13">
    <cfRule type="cellIs" dxfId="2" priority="1" operator="lessThan">
      <formula>$G$2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="55" zoomScaleNormal="55" workbookViewId="0">
      <pane ySplit="1" topLeftCell="A2" activePane="bottomLeft" state="frozen"/>
      <selection pane="bottomLeft" activeCell="F82" sqref="F82"/>
    </sheetView>
  </sheetViews>
  <sheetFormatPr defaultColWidth="8.625" defaultRowHeight="12"/>
  <cols>
    <col min="1" max="1" width="11.125" style="1" customWidth="1"/>
    <col min="2" max="2" width="18.75" style="132" customWidth="1"/>
    <col min="3" max="3" width="16" style="44" customWidth="1"/>
    <col min="4" max="4" width="11.375" style="44" customWidth="1"/>
    <col min="5" max="5" width="7.875" style="1" customWidth="1"/>
    <col min="6" max="6" width="13.125" style="36" customWidth="1"/>
    <col min="7" max="7" width="9.25" style="36" customWidth="1"/>
    <col min="8" max="8" width="17.625" style="36" customWidth="1"/>
    <col min="9" max="9" width="16.75" style="1" customWidth="1"/>
    <col min="10" max="10" width="22.75" style="1" customWidth="1"/>
    <col min="11" max="11" width="20.625" style="73" customWidth="1"/>
    <col min="12" max="12" width="15.625" style="10" customWidth="1"/>
    <col min="13" max="13" width="14.625" style="1" customWidth="1"/>
    <col min="14" max="14" width="13.75" style="1" customWidth="1"/>
    <col min="15" max="15" width="17.125" style="1" customWidth="1"/>
    <col min="16" max="16" width="16.125" style="1" customWidth="1"/>
    <col min="17" max="17" width="16.25" style="1" customWidth="1"/>
    <col min="18" max="16384" width="8.625" style="1"/>
  </cols>
  <sheetData>
    <row r="1" spans="1:17" s="8" customFormat="1" ht="30" customHeight="1">
      <c r="A1" s="9" t="s">
        <v>238</v>
      </c>
      <c r="B1" s="125" t="s">
        <v>239</v>
      </c>
      <c r="C1" s="125" t="s">
        <v>244</v>
      </c>
      <c r="D1" s="125" t="s">
        <v>0</v>
      </c>
      <c r="E1" s="39" t="s">
        <v>44</v>
      </c>
      <c r="F1" s="179" t="s">
        <v>2</v>
      </c>
      <c r="G1" s="179"/>
      <c r="H1" s="14" t="s">
        <v>171</v>
      </c>
      <c r="I1" s="14" t="s">
        <v>172</v>
      </c>
      <c r="J1" s="14" t="s">
        <v>247</v>
      </c>
      <c r="K1" s="14" t="s">
        <v>246</v>
      </c>
      <c r="L1" s="14" t="s">
        <v>248</v>
      </c>
      <c r="M1" s="176" t="s">
        <v>360</v>
      </c>
      <c r="N1" s="176"/>
      <c r="O1" s="14" t="s">
        <v>361</v>
      </c>
      <c r="P1" s="97" t="s">
        <v>537</v>
      </c>
      <c r="Q1" s="101" t="s">
        <v>538</v>
      </c>
    </row>
    <row r="2" spans="1:17" s="28" customFormat="1" ht="30" customHeight="1">
      <c r="A2" s="62"/>
      <c r="B2" s="126" t="s">
        <v>263</v>
      </c>
      <c r="C2" s="126" t="s">
        <v>250</v>
      </c>
      <c r="D2" s="126" t="s">
        <v>232</v>
      </c>
      <c r="E2" s="29" t="s">
        <v>222</v>
      </c>
      <c r="F2" s="203" t="s">
        <v>402</v>
      </c>
      <c r="G2" s="200">
        <v>1.6</v>
      </c>
      <c r="H2" s="200" t="s">
        <v>188</v>
      </c>
      <c r="I2" s="200" t="s">
        <v>182</v>
      </c>
      <c r="J2" s="72"/>
      <c r="K2" s="109"/>
      <c r="L2" s="83"/>
      <c r="M2" s="25"/>
      <c r="N2" s="25"/>
      <c r="O2" s="117">
        <v>4.4673800000000004</v>
      </c>
      <c r="Q2" s="175">
        <f>AVERAGE(K2:P8)</f>
        <v>5.5601000000000012</v>
      </c>
    </row>
    <row r="3" spans="1:17" s="28" customFormat="1" ht="30" customHeight="1">
      <c r="A3" s="62"/>
      <c r="B3" s="126" t="s">
        <v>264</v>
      </c>
      <c r="C3" s="126" t="s">
        <v>250</v>
      </c>
      <c r="D3" s="126" t="s">
        <v>232</v>
      </c>
      <c r="E3" s="29" t="s">
        <v>222</v>
      </c>
      <c r="F3" s="203"/>
      <c r="G3" s="200"/>
      <c r="H3" s="200"/>
      <c r="I3" s="200"/>
      <c r="J3" s="72"/>
      <c r="K3" s="109"/>
      <c r="L3" s="83"/>
      <c r="M3" s="25"/>
      <c r="N3" s="25"/>
      <c r="O3" s="117">
        <v>6.3811900000000001</v>
      </c>
      <c r="Q3" s="175"/>
    </row>
    <row r="4" spans="1:17" s="28" customFormat="1" ht="30" customHeight="1">
      <c r="A4" s="62"/>
      <c r="B4" s="126" t="s">
        <v>265</v>
      </c>
      <c r="C4" s="126" t="s">
        <v>250</v>
      </c>
      <c r="D4" s="126" t="s">
        <v>232</v>
      </c>
      <c r="E4" s="29" t="s">
        <v>222</v>
      </c>
      <c r="F4" s="203"/>
      <c r="G4" s="200"/>
      <c r="H4" s="200"/>
      <c r="I4" s="200"/>
      <c r="J4" s="72"/>
      <c r="K4" s="72"/>
      <c r="L4" s="83"/>
      <c r="M4" s="25"/>
      <c r="N4" s="25"/>
      <c r="O4" s="28">
        <v>7.5349000000000004</v>
      </c>
      <c r="Q4" s="175"/>
    </row>
    <row r="5" spans="1:17" s="28" customFormat="1" ht="30" customHeight="1">
      <c r="A5" s="61"/>
      <c r="B5" s="126" t="s">
        <v>270</v>
      </c>
      <c r="C5" s="126" t="s">
        <v>250</v>
      </c>
      <c r="D5" s="126" t="s">
        <v>232</v>
      </c>
      <c r="E5" s="29" t="s">
        <v>222</v>
      </c>
      <c r="F5" s="203"/>
      <c r="G5" s="200"/>
      <c r="H5" s="200"/>
      <c r="I5" s="200"/>
      <c r="J5" s="72"/>
      <c r="K5" s="72"/>
      <c r="L5" s="83">
        <v>4.0599999999999996</v>
      </c>
      <c r="M5" s="25"/>
      <c r="N5" s="25"/>
      <c r="O5" s="28">
        <v>3.88578</v>
      </c>
      <c r="Q5" s="175"/>
    </row>
    <row r="6" spans="1:17" s="28" customFormat="1" ht="30" customHeight="1">
      <c r="A6" s="62"/>
      <c r="B6" s="126" t="s">
        <v>260</v>
      </c>
      <c r="C6" s="126" t="s">
        <v>250</v>
      </c>
      <c r="D6" s="126" t="s">
        <v>232</v>
      </c>
      <c r="E6" s="29" t="s">
        <v>222</v>
      </c>
      <c r="F6" s="203"/>
      <c r="G6" s="200"/>
      <c r="H6" s="200"/>
      <c r="I6" s="200"/>
      <c r="J6" s="72"/>
      <c r="K6" s="72"/>
      <c r="L6" s="83"/>
      <c r="M6" s="113"/>
      <c r="N6" s="113"/>
      <c r="O6" s="28">
        <v>4.89954</v>
      </c>
      <c r="Q6" s="175"/>
    </row>
    <row r="7" spans="1:17" s="28" customFormat="1" ht="30" customHeight="1">
      <c r="A7" s="62"/>
      <c r="B7" s="126" t="s">
        <v>401</v>
      </c>
      <c r="C7" s="126" t="s">
        <v>250</v>
      </c>
      <c r="D7" s="126" t="s">
        <v>232</v>
      </c>
      <c r="E7" s="29" t="s">
        <v>222</v>
      </c>
      <c r="F7" s="203"/>
      <c r="G7" s="200"/>
      <c r="H7" s="200"/>
      <c r="I7" s="200"/>
      <c r="J7" s="72"/>
      <c r="K7" s="72">
        <v>6.4714</v>
      </c>
      <c r="L7" s="83"/>
      <c r="M7" s="109">
        <v>6.45</v>
      </c>
      <c r="N7" s="109"/>
      <c r="O7" s="28">
        <v>5.8907100000000003</v>
      </c>
      <c r="Q7" s="175"/>
    </row>
    <row r="8" spans="1:17" s="28" customFormat="1" ht="30" customHeight="1">
      <c r="A8" s="113"/>
      <c r="B8" s="126" t="s">
        <v>401</v>
      </c>
      <c r="C8" s="126" t="s">
        <v>403</v>
      </c>
      <c r="D8" s="126" t="s">
        <v>249</v>
      </c>
      <c r="E8" s="117" t="s">
        <v>245</v>
      </c>
      <c r="F8" s="203"/>
      <c r="G8" s="200"/>
      <c r="H8" s="200"/>
      <c r="I8" s="200"/>
      <c r="J8" s="72">
        <v>5.4062000000000001</v>
      </c>
      <c r="K8" s="117"/>
      <c r="L8" s="83"/>
      <c r="M8" s="25"/>
      <c r="N8" s="25"/>
      <c r="O8" s="113"/>
      <c r="Q8" s="175"/>
    </row>
    <row r="9" spans="1:17" s="28" customFormat="1" ht="30" customHeight="1">
      <c r="A9" s="60"/>
      <c r="B9" s="126" t="s">
        <v>401</v>
      </c>
      <c r="C9" s="126" t="s">
        <v>250</v>
      </c>
      <c r="D9" s="126" t="s">
        <v>232</v>
      </c>
      <c r="E9" s="23" t="s">
        <v>220</v>
      </c>
      <c r="F9" s="203"/>
      <c r="G9" s="200"/>
      <c r="H9" s="200"/>
      <c r="I9" s="200"/>
      <c r="J9" s="75"/>
      <c r="K9" s="28">
        <v>6.10067</v>
      </c>
      <c r="L9" s="83"/>
      <c r="M9" s="25"/>
      <c r="N9" s="102">
        <v>6.10067</v>
      </c>
      <c r="O9" s="25"/>
      <c r="P9" s="28">
        <v>5.52</v>
      </c>
      <c r="Q9" s="175">
        <f>AVERAGE(K9:P10)</f>
        <v>5.9071133333333323</v>
      </c>
    </row>
    <row r="10" spans="1:17" s="37" customFormat="1" ht="36.950000000000003" customHeight="1">
      <c r="A10" s="113"/>
      <c r="B10" s="126" t="s">
        <v>401</v>
      </c>
      <c r="C10" s="126" t="s">
        <v>404</v>
      </c>
      <c r="D10" s="126" t="s">
        <v>249</v>
      </c>
      <c r="E10" s="23" t="s">
        <v>220</v>
      </c>
      <c r="F10" s="203"/>
      <c r="G10" s="200"/>
      <c r="H10" s="200"/>
      <c r="I10" s="200"/>
      <c r="J10" s="109">
        <v>5.6875</v>
      </c>
      <c r="K10" s="117"/>
      <c r="L10" s="83"/>
      <c r="M10" s="113"/>
      <c r="N10" s="113"/>
      <c r="O10" s="113"/>
      <c r="P10" s="117"/>
      <c r="Q10" s="175"/>
    </row>
    <row r="11" spans="1:17" s="109" customFormat="1" ht="47.1" customHeight="1">
      <c r="B11" s="23"/>
      <c r="C11" s="126"/>
      <c r="D11" s="126"/>
      <c r="F11" s="108"/>
      <c r="J11" s="108"/>
      <c r="L11" s="113"/>
      <c r="M11" s="108"/>
      <c r="Q11" s="113"/>
    </row>
    <row r="12" spans="1:17" s="28" customFormat="1" ht="30" customHeight="1">
      <c r="A12" s="62"/>
      <c r="B12" s="126" t="s">
        <v>263</v>
      </c>
      <c r="C12" s="126" t="s">
        <v>250</v>
      </c>
      <c r="D12" s="126" t="s">
        <v>232</v>
      </c>
      <c r="E12" s="29" t="s">
        <v>222</v>
      </c>
      <c r="F12" s="203" t="s">
        <v>31</v>
      </c>
      <c r="G12" s="200" t="s">
        <v>183</v>
      </c>
      <c r="H12" s="200" t="s">
        <v>180</v>
      </c>
      <c r="I12" s="200" t="s">
        <v>180</v>
      </c>
      <c r="J12" s="72"/>
      <c r="K12" s="109"/>
      <c r="L12" s="83"/>
      <c r="M12" s="25"/>
      <c r="N12" s="25"/>
      <c r="O12" s="117">
        <v>0.46192800000000001</v>
      </c>
      <c r="Q12" s="175">
        <f>AVERAGE(K12:P18)</f>
        <v>0.36716808888888885</v>
      </c>
    </row>
    <row r="13" spans="1:17" s="28" customFormat="1" ht="30" customHeight="1">
      <c r="A13" s="62"/>
      <c r="B13" s="126" t="s">
        <v>264</v>
      </c>
      <c r="C13" s="126" t="s">
        <v>250</v>
      </c>
      <c r="D13" s="126" t="s">
        <v>232</v>
      </c>
      <c r="E13" s="29" t="s">
        <v>222</v>
      </c>
      <c r="F13" s="203"/>
      <c r="G13" s="200"/>
      <c r="H13" s="200"/>
      <c r="I13" s="200"/>
      <c r="J13" s="72"/>
      <c r="K13" s="109"/>
      <c r="L13" s="83"/>
      <c r="M13" s="25"/>
      <c r="N13" s="25"/>
      <c r="O13" s="117">
        <v>0.455903</v>
      </c>
      <c r="Q13" s="175"/>
    </row>
    <row r="14" spans="1:17" s="28" customFormat="1" ht="30" customHeight="1">
      <c r="A14" s="62"/>
      <c r="B14" s="126" t="s">
        <v>265</v>
      </c>
      <c r="C14" s="126" t="s">
        <v>250</v>
      </c>
      <c r="D14" s="126" t="s">
        <v>232</v>
      </c>
      <c r="E14" s="29" t="s">
        <v>222</v>
      </c>
      <c r="F14" s="203"/>
      <c r="G14" s="200"/>
      <c r="H14" s="200"/>
      <c r="I14" s="200"/>
      <c r="J14" s="72"/>
      <c r="K14" s="72"/>
      <c r="L14" s="83"/>
      <c r="M14" s="25"/>
      <c r="N14" s="25"/>
      <c r="O14" s="28">
        <v>0.46091300000000002</v>
      </c>
      <c r="Q14" s="175"/>
    </row>
    <row r="15" spans="1:17" s="28" customFormat="1" ht="30" customHeight="1">
      <c r="A15" s="61"/>
      <c r="B15" s="126" t="s">
        <v>270</v>
      </c>
      <c r="C15" s="126" t="s">
        <v>250</v>
      </c>
      <c r="D15" s="126" t="s">
        <v>232</v>
      </c>
      <c r="E15" s="29" t="s">
        <v>222</v>
      </c>
      <c r="F15" s="203"/>
      <c r="G15" s="200"/>
      <c r="H15" s="200"/>
      <c r="I15" s="200"/>
      <c r="J15" s="72"/>
      <c r="K15" s="72"/>
      <c r="L15" s="83">
        <v>9.6000000000000002E-2</v>
      </c>
      <c r="M15" s="25"/>
      <c r="N15" s="25"/>
      <c r="O15" s="28">
        <v>0.46040700000000001</v>
      </c>
      <c r="Q15" s="175"/>
    </row>
    <row r="16" spans="1:17" s="28" customFormat="1" ht="30" customHeight="1">
      <c r="A16" s="62"/>
      <c r="B16" s="126" t="s">
        <v>260</v>
      </c>
      <c r="C16" s="126" t="s">
        <v>250</v>
      </c>
      <c r="D16" s="126" t="s">
        <v>232</v>
      </c>
      <c r="E16" s="29" t="s">
        <v>222</v>
      </c>
      <c r="F16" s="203"/>
      <c r="G16" s="200"/>
      <c r="H16" s="200"/>
      <c r="I16" s="200"/>
      <c r="J16" s="72"/>
      <c r="K16" s="72"/>
      <c r="L16" s="83"/>
      <c r="M16" s="113"/>
      <c r="N16" s="25"/>
      <c r="O16" s="28">
        <v>0.45346379999999997</v>
      </c>
      <c r="Q16" s="175"/>
    </row>
    <row r="17" spans="1:17" s="28" customFormat="1" ht="30" customHeight="1">
      <c r="A17" s="62"/>
      <c r="B17" s="126" t="s">
        <v>401</v>
      </c>
      <c r="C17" s="126" t="s">
        <v>250</v>
      </c>
      <c r="D17" s="126" t="s">
        <v>232</v>
      </c>
      <c r="E17" s="29" t="s">
        <v>222</v>
      </c>
      <c r="F17" s="203"/>
      <c r="G17" s="200"/>
      <c r="H17" s="200"/>
      <c r="I17" s="200"/>
      <c r="J17" s="72"/>
      <c r="K17" s="72">
        <v>0.245949</v>
      </c>
      <c r="L17" s="83"/>
      <c r="M17" s="109">
        <v>0.217</v>
      </c>
      <c r="N17" s="25"/>
      <c r="O17" s="28">
        <v>0.45294899999999999</v>
      </c>
      <c r="Q17" s="175"/>
    </row>
    <row r="18" spans="1:17" s="28" customFormat="1" ht="30" customHeight="1">
      <c r="A18" s="113"/>
      <c r="B18" s="126" t="s">
        <v>401</v>
      </c>
      <c r="C18" s="126" t="s">
        <v>403</v>
      </c>
      <c r="D18" s="126" t="s">
        <v>249</v>
      </c>
      <c r="E18" s="117" t="s">
        <v>245</v>
      </c>
      <c r="F18" s="203"/>
      <c r="G18" s="200"/>
      <c r="H18" s="200"/>
      <c r="I18" s="200"/>
      <c r="J18" s="72">
        <v>0.231291</v>
      </c>
      <c r="K18" s="117"/>
      <c r="L18" s="83"/>
      <c r="M18" s="25"/>
      <c r="N18" s="25"/>
      <c r="O18" s="113"/>
      <c r="Q18" s="175"/>
    </row>
    <row r="19" spans="1:17" s="37" customFormat="1" ht="47.1" customHeight="1">
      <c r="A19" s="28"/>
      <c r="B19" s="126" t="s">
        <v>401</v>
      </c>
      <c r="C19" s="126" t="s">
        <v>250</v>
      </c>
      <c r="D19" s="126" t="s">
        <v>232</v>
      </c>
      <c r="E19" s="23" t="s">
        <v>220</v>
      </c>
      <c r="F19" s="203"/>
      <c r="G19" s="200"/>
      <c r="H19" s="200"/>
      <c r="I19" s="200"/>
      <c r="J19" s="71"/>
      <c r="K19" s="28">
        <v>0.23944299999999999</v>
      </c>
      <c r="L19" s="83"/>
      <c r="M19" s="38"/>
      <c r="N19" s="102">
        <v>0.23944299999999999</v>
      </c>
      <c r="P19" s="88">
        <v>0.11700000000000001</v>
      </c>
      <c r="Q19" s="175">
        <f>AVERAGE(K19:P20)</f>
        <v>0.19862866666666668</v>
      </c>
    </row>
    <row r="20" spans="1:17" s="37" customFormat="1" ht="41.45" customHeight="1">
      <c r="A20" s="113"/>
      <c r="B20" s="126" t="s">
        <v>401</v>
      </c>
      <c r="C20" s="126" t="s">
        <v>404</v>
      </c>
      <c r="D20" s="126" t="s">
        <v>249</v>
      </c>
      <c r="E20" s="23" t="s">
        <v>220</v>
      </c>
      <c r="F20" s="203"/>
      <c r="G20" s="200"/>
      <c r="H20" s="200"/>
      <c r="I20" s="200"/>
      <c r="J20" s="109">
        <v>0.25225199999999998</v>
      </c>
      <c r="K20" s="117"/>
      <c r="L20" s="83"/>
      <c r="M20" s="113"/>
      <c r="N20" s="113"/>
      <c r="O20" s="113"/>
      <c r="P20" s="117"/>
      <c r="Q20" s="175"/>
    </row>
    <row r="21" spans="1:17" s="149" customFormat="1" ht="41.45" customHeight="1">
      <c r="A21" s="142"/>
      <c r="B21" s="141"/>
      <c r="C21" s="141"/>
      <c r="D21" s="141"/>
      <c r="E21" s="144"/>
      <c r="F21" s="151"/>
      <c r="K21" s="148"/>
      <c r="L21" s="142"/>
      <c r="M21" s="142"/>
      <c r="N21" s="142"/>
      <c r="O21" s="142"/>
      <c r="P21" s="148"/>
      <c r="Q21" s="142"/>
    </row>
    <row r="22" spans="1:17" s="30" customFormat="1">
      <c r="B22" s="31"/>
      <c r="C22" s="31"/>
      <c r="D22" s="31"/>
      <c r="E22" s="32"/>
      <c r="F22" s="31"/>
      <c r="J22" s="33"/>
      <c r="L22" s="87"/>
    </row>
    <row r="23" spans="1:17" s="2" customFormat="1">
      <c r="A23" s="4" t="s">
        <v>34</v>
      </c>
      <c r="B23" s="130"/>
      <c r="C23" s="131"/>
      <c r="D23" s="131"/>
      <c r="F23" s="3"/>
      <c r="G23" s="3"/>
      <c r="H23" s="3"/>
      <c r="K23" s="21"/>
      <c r="L23" s="21"/>
    </row>
    <row r="24" spans="1:17" s="10" customFormat="1" ht="36">
      <c r="A24" s="50" t="s">
        <v>86</v>
      </c>
      <c r="B24" s="178" t="s">
        <v>107</v>
      </c>
      <c r="C24" s="178"/>
      <c r="D24" s="178"/>
      <c r="H24" s="25" t="s">
        <v>33</v>
      </c>
      <c r="I24" s="25" t="s">
        <v>33</v>
      </c>
      <c r="J24" s="75" t="s">
        <v>107</v>
      </c>
      <c r="K24" s="75" t="s">
        <v>107</v>
      </c>
      <c r="L24" s="83" t="s">
        <v>33</v>
      </c>
      <c r="M24" s="175" t="s">
        <v>33</v>
      </c>
      <c r="N24" s="175"/>
      <c r="O24" s="64" t="s">
        <v>33</v>
      </c>
      <c r="P24" s="91" t="s">
        <v>33</v>
      </c>
    </row>
    <row r="25" spans="1:17" ht="17.100000000000001" customHeight="1">
      <c r="A25" s="38" t="s">
        <v>3</v>
      </c>
      <c r="B25" s="181" t="s">
        <v>108</v>
      </c>
      <c r="C25" s="181"/>
      <c r="D25" s="178"/>
      <c r="H25" s="25" t="s">
        <v>33</v>
      </c>
      <c r="I25" s="25" t="s">
        <v>33</v>
      </c>
      <c r="J25" s="75" t="s">
        <v>108</v>
      </c>
      <c r="K25" s="75" t="s">
        <v>108</v>
      </c>
      <c r="L25" s="83" t="s">
        <v>33</v>
      </c>
      <c r="M25" s="175" t="s">
        <v>33</v>
      </c>
      <c r="N25" s="175"/>
      <c r="O25" s="64" t="s">
        <v>33</v>
      </c>
      <c r="P25" s="91" t="s">
        <v>33</v>
      </c>
    </row>
    <row r="26" spans="1:17" ht="47.1" customHeight="1">
      <c r="A26" s="50" t="s">
        <v>4</v>
      </c>
      <c r="B26" s="178" t="s">
        <v>109</v>
      </c>
      <c r="C26" s="178"/>
      <c r="D26" s="178"/>
      <c r="H26" s="25"/>
      <c r="I26" s="25"/>
      <c r="J26" s="75" t="s">
        <v>363</v>
      </c>
      <c r="K26" s="75" t="s">
        <v>363</v>
      </c>
      <c r="L26" s="83" t="s">
        <v>492</v>
      </c>
      <c r="M26" s="175" t="s">
        <v>33</v>
      </c>
      <c r="N26" s="175"/>
      <c r="O26" s="64" t="s">
        <v>410</v>
      </c>
      <c r="P26" s="89" t="s">
        <v>515</v>
      </c>
    </row>
    <row r="27" spans="1:17" ht="38.450000000000003" customHeight="1">
      <c r="A27" s="50" t="s">
        <v>5</v>
      </c>
      <c r="B27" s="181" t="s">
        <v>6</v>
      </c>
      <c r="C27" s="181"/>
      <c r="D27" s="178"/>
      <c r="H27" s="25" t="s">
        <v>33</v>
      </c>
      <c r="I27" s="25" t="s">
        <v>33</v>
      </c>
      <c r="J27" s="75" t="s">
        <v>6</v>
      </c>
      <c r="K27" s="75" t="s">
        <v>6</v>
      </c>
      <c r="L27" s="83" t="s">
        <v>33</v>
      </c>
      <c r="M27" s="175" t="s">
        <v>33</v>
      </c>
      <c r="N27" s="175"/>
      <c r="O27" s="64" t="s">
        <v>33</v>
      </c>
      <c r="P27" s="91" t="s">
        <v>33</v>
      </c>
    </row>
    <row r="28" spans="1:17" ht="15.95" customHeight="1">
      <c r="A28" s="50" t="s">
        <v>7</v>
      </c>
      <c r="B28" s="181" t="s">
        <v>118</v>
      </c>
      <c r="C28" s="181"/>
      <c r="D28" s="178"/>
      <c r="H28" s="25" t="s">
        <v>33</v>
      </c>
      <c r="I28" s="25" t="s">
        <v>33</v>
      </c>
      <c r="J28" s="75" t="s">
        <v>118</v>
      </c>
      <c r="K28" s="75" t="s">
        <v>118</v>
      </c>
      <c r="L28" s="83" t="s">
        <v>33</v>
      </c>
      <c r="M28" s="175" t="s">
        <v>33</v>
      </c>
      <c r="N28" s="175"/>
      <c r="O28" s="64" t="s">
        <v>33</v>
      </c>
      <c r="P28" s="91" t="s">
        <v>33</v>
      </c>
    </row>
    <row r="29" spans="1:17" ht="48">
      <c r="A29" s="50" t="s">
        <v>8</v>
      </c>
      <c r="B29" s="181" t="s">
        <v>365</v>
      </c>
      <c r="C29" s="181"/>
      <c r="D29" s="178"/>
      <c r="H29" s="25"/>
      <c r="I29" s="25"/>
      <c r="J29" s="75" t="s">
        <v>99</v>
      </c>
      <c r="K29" s="75" t="s">
        <v>99</v>
      </c>
      <c r="L29" s="83" t="s">
        <v>99</v>
      </c>
      <c r="M29" s="175" t="s">
        <v>348</v>
      </c>
      <c r="N29" s="175"/>
      <c r="O29" s="64" t="s">
        <v>437</v>
      </c>
      <c r="P29" s="106" t="s">
        <v>542</v>
      </c>
    </row>
    <row r="30" spans="1:17" ht="48">
      <c r="A30" s="50" t="s">
        <v>219</v>
      </c>
      <c r="B30" s="181" t="s">
        <v>405</v>
      </c>
      <c r="C30" s="181"/>
      <c r="D30" s="178"/>
      <c r="H30" s="25"/>
      <c r="I30" s="25"/>
      <c r="J30" s="75" t="s">
        <v>111</v>
      </c>
      <c r="K30" s="75" t="s">
        <v>111</v>
      </c>
      <c r="L30" s="83" t="s">
        <v>111</v>
      </c>
      <c r="M30" s="175" t="s">
        <v>339</v>
      </c>
      <c r="N30" s="175"/>
      <c r="O30" s="64" t="s">
        <v>339</v>
      </c>
      <c r="P30" s="106" t="s">
        <v>339</v>
      </c>
    </row>
    <row r="31" spans="1:17" ht="48">
      <c r="A31" s="50" t="s">
        <v>112</v>
      </c>
      <c r="B31" s="181" t="s">
        <v>113</v>
      </c>
      <c r="C31" s="181"/>
      <c r="D31" s="178"/>
      <c r="H31" s="25"/>
      <c r="I31" s="25"/>
      <c r="J31" s="75" t="s">
        <v>113</v>
      </c>
      <c r="K31" s="75" t="s">
        <v>113</v>
      </c>
      <c r="L31" s="83" t="s">
        <v>33</v>
      </c>
      <c r="M31" s="175" t="s">
        <v>33</v>
      </c>
      <c r="N31" s="175"/>
      <c r="O31" s="64" t="s">
        <v>33</v>
      </c>
      <c r="P31" s="91" t="s">
        <v>33</v>
      </c>
    </row>
    <row r="32" spans="1:17" ht="51.95" customHeight="1">
      <c r="A32" s="50" t="s">
        <v>9</v>
      </c>
      <c r="B32" s="181" t="s">
        <v>119</v>
      </c>
      <c r="C32" s="181"/>
      <c r="D32" s="178"/>
      <c r="H32" s="25" t="s">
        <v>33</v>
      </c>
      <c r="I32" s="25" t="s">
        <v>33</v>
      </c>
      <c r="J32" s="75" t="s">
        <v>479</v>
      </c>
      <c r="K32" s="75" t="s">
        <v>479</v>
      </c>
      <c r="L32" s="83" t="s">
        <v>33</v>
      </c>
      <c r="M32" s="175" t="s">
        <v>33</v>
      </c>
      <c r="N32" s="175"/>
      <c r="O32" s="64" t="s">
        <v>33</v>
      </c>
      <c r="P32" s="91" t="s">
        <v>33</v>
      </c>
    </row>
    <row r="33" spans="1:16" ht="65.099999999999994" customHeight="1">
      <c r="A33" s="38" t="s">
        <v>10</v>
      </c>
      <c r="B33" s="181" t="s">
        <v>11</v>
      </c>
      <c r="C33" s="181"/>
      <c r="D33" s="178"/>
      <c r="H33" s="25" t="s">
        <v>33</v>
      </c>
      <c r="I33" s="25" t="s">
        <v>33</v>
      </c>
      <c r="J33" s="75" t="s">
        <v>447</v>
      </c>
      <c r="K33" s="75" t="s">
        <v>447</v>
      </c>
      <c r="L33" s="83" t="s">
        <v>33</v>
      </c>
      <c r="M33" s="175" t="s">
        <v>33</v>
      </c>
      <c r="N33" s="175"/>
      <c r="O33" s="64" t="s">
        <v>33</v>
      </c>
      <c r="P33" s="91" t="s">
        <v>33</v>
      </c>
    </row>
    <row r="34" spans="1:16" ht="46.5" customHeight="1">
      <c r="A34" s="38" t="s">
        <v>12</v>
      </c>
      <c r="B34" s="181" t="s">
        <v>120</v>
      </c>
      <c r="C34" s="181"/>
      <c r="D34" s="178"/>
      <c r="H34" s="25" t="s">
        <v>33</v>
      </c>
      <c r="I34" s="25" t="s">
        <v>33</v>
      </c>
      <c r="J34" s="75" t="s">
        <v>480</v>
      </c>
      <c r="K34" s="75" t="s">
        <v>480</v>
      </c>
      <c r="L34" s="83" t="s">
        <v>33</v>
      </c>
      <c r="M34" s="175" t="s">
        <v>33</v>
      </c>
      <c r="N34" s="175"/>
      <c r="O34" s="64" t="s">
        <v>33</v>
      </c>
      <c r="P34" s="91" t="s">
        <v>33</v>
      </c>
    </row>
    <row r="35" spans="1:16" ht="29.1" customHeight="1">
      <c r="A35" s="38" t="s">
        <v>13</v>
      </c>
      <c r="B35" s="181" t="s">
        <v>14</v>
      </c>
      <c r="C35" s="181"/>
      <c r="D35" s="178"/>
      <c r="H35" s="25" t="s">
        <v>33</v>
      </c>
      <c r="I35" s="25" t="s">
        <v>33</v>
      </c>
      <c r="J35" s="75" t="s">
        <v>14</v>
      </c>
      <c r="K35" s="75" t="s">
        <v>14</v>
      </c>
      <c r="L35" s="83" t="s">
        <v>33</v>
      </c>
      <c r="M35" s="175" t="s">
        <v>33</v>
      </c>
      <c r="N35" s="175"/>
      <c r="O35" s="64" t="s">
        <v>33</v>
      </c>
      <c r="P35" s="91" t="s">
        <v>33</v>
      </c>
    </row>
    <row r="36" spans="1:16" ht="24">
      <c r="A36" s="38" t="s">
        <v>15</v>
      </c>
      <c r="B36" s="181" t="s">
        <v>16</v>
      </c>
      <c r="C36" s="181"/>
      <c r="D36" s="178"/>
      <c r="H36" s="25" t="s">
        <v>33</v>
      </c>
      <c r="I36" s="25" t="s">
        <v>33</v>
      </c>
      <c r="J36" s="75" t="s">
        <v>16</v>
      </c>
      <c r="K36" s="75" t="s">
        <v>16</v>
      </c>
      <c r="L36" s="83" t="s">
        <v>33</v>
      </c>
      <c r="M36" s="175" t="s">
        <v>33</v>
      </c>
      <c r="N36" s="175"/>
      <c r="O36" s="64" t="s">
        <v>33</v>
      </c>
      <c r="P36" s="91" t="s">
        <v>33</v>
      </c>
    </row>
    <row r="37" spans="1:16" ht="24">
      <c r="A37" s="38" t="s">
        <v>17</v>
      </c>
      <c r="B37" s="181" t="s">
        <v>18</v>
      </c>
      <c r="C37" s="181"/>
      <c r="D37" s="178"/>
      <c r="H37" s="25" t="s">
        <v>33</v>
      </c>
      <c r="I37" s="25" t="s">
        <v>33</v>
      </c>
      <c r="J37" s="75" t="s">
        <v>18</v>
      </c>
      <c r="K37" s="75" t="s">
        <v>18</v>
      </c>
      <c r="L37" s="83" t="s">
        <v>33</v>
      </c>
      <c r="M37" s="175" t="s">
        <v>33</v>
      </c>
      <c r="N37" s="175"/>
      <c r="O37" s="64" t="s">
        <v>33</v>
      </c>
      <c r="P37" s="91" t="s">
        <v>33</v>
      </c>
    </row>
    <row r="38" spans="1:16" ht="24">
      <c r="A38" s="38" t="s">
        <v>19</v>
      </c>
      <c r="B38" s="181" t="s">
        <v>116</v>
      </c>
      <c r="C38" s="181"/>
      <c r="D38" s="178"/>
      <c r="H38" s="25" t="s">
        <v>33</v>
      </c>
      <c r="I38" s="25" t="s">
        <v>33</v>
      </c>
      <c r="J38" s="75" t="s">
        <v>116</v>
      </c>
      <c r="K38" s="75" t="s">
        <v>116</v>
      </c>
      <c r="L38" s="83" t="s">
        <v>33</v>
      </c>
      <c r="M38" s="175" t="s">
        <v>33</v>
      </c>
      <c r="N38" s="175"/>
      <c r="O38" s="64" t="s">
        <v>33</v>
      </c>
      <c r="P38" s="91" t="s">
        <v>33</v>
      </c>
    </row>
    <row r="39" spans="1:16" ht="24">
      <c r="A39" s="38" t="s">
        <v>20</v>
      </c>
      <c r="B39" s="181" t="s">
        <v>21</v>
      </c>
      <c r="C39" s="181"/>
      <c r="D39" s="178"/>
      <c r="H39" s="25" t="s">
        <v>33</v>
      </c>
      <c r="I39" s="25" t="s">
        <v>33</v>
      </c>
      <c r="J39" s="75" t="s">
        <v>21</v>
      </c>
      <c r="K39" s="75" t="s">
        <v>21</v>
      </c>
      <c r="L39" s="83" t="s">
        <v>33</v>
      </c>
      <c r="M39" s="175" t="s">
        <v>33</v>
      </c>
      <c r="N39" s="175"/>
      <c r="O39" s="64" t="s">
        <v>33</v>
      </c>
      <c r="P39" s="91" t="s">
        <v>33</v>
      </c>
    </row>
    <row r="40" spans="1:16" ht="24">
      <c r="A40" s="38" t="s">
        <v>22</v>
      </c>
      <c r="B40" s="181" t="s">
        <v>23</v>
      </c>
      <c r="C40" s="181"/>
      <c r="D40" s="178"/>
      <c r="H40" s="25" t="s">
        <v>33</v>
      </c>
      <c r="I40" s="25" t="s">
        <v>33</v>
      </c>
      <c r="J40" s="75" t="s">
        <v>23</v>
      </c>
      <c r="K40" s="75" t="s">
        <v>23</v>
      </c>
      <c r="L40" s="83" t="s">
        <v>33</v>
      </c>
      <c r="M40" s="175" t="s">
        <v>33</v>
      </c>
      <c r="N40" s="175"/>
      <c r="O40" s="64" t="s">
        <v>33</v>
      </c>
      <c r="P40" s="91" t="s">
        <v>33</v>
      </c>
    </row>
    <row r="41" spans="1:16" ht="24">
      <c r="A41" s="50" t="s">
        <v>24</v>
      </c>
      <c r="B41" s="181" t="s">
        <v>25</v>
      </c>
      <c r="C41" s="181"/>
      <c r="D41" s="178"/>
      <c r="H41" s="25" t="s">
        <v>33</v>
      </c>
      <c r="I41" s="25" t="s">
        <v>33</v>
      </c>
      <c r="J41" s="75" t="s">
        <v>25</v>
      </c>
      <c r="K41" s="75" t="s">
        <v>25</v>
      </c>
      <c r="L41" s="83" t="s">
        <v>33</v>
      </c>
      <c r="M41" s="175" t="s">
        <v>33</v>
      </c>
      <c r="N41" s="175"/>
      <c r="O41" s="64" t="s">
        <v>33</v>
      </c>
      <c r="P41" s="91" t="s">
        <v>33</v>
      </c>
    </row>
    <row r="42" spans="1:16" ht="39" customHeight="1">
      <c r="A42" s="50" t="s">
        <v>26</v>
      </c>
      <c r="B42" s="181" t="s">
        <v>32</v>
      </c>
      <c r="C42" s="181"/>
      <c r="D42" s="178"/>
      <c r="H42" s="25" t="s">
        <v>33</v>
      </c>
      <c r="I42" s="25" t="s">
        <v>33</v>
      </c>
      <c r="J42" s="75" t="s">
        <v>392</v>
      </c>
      <c r="K42" s="75" t="s">
        <v>392</v>
      </c>
      <c r="L42" s="83" t="s">
        <v>33</v>
      </c>
      <c r="M42" s="175" t="s">
        <v>33</v>
      </c>
      <c r="N42" s="175"/>
      <c r="O42" s="64" t="s">
        <v>413</v>
      </c>
      <c r="P42" s="90" t="s">
        <v>516</v>
      </c>
    </row>
    <row r="43" spans="1:16" ht="42.95" customHeight="1">
      <c r="A43" s="50" t="s">
        <v>27</v>
      </c>
      <c r="B43" s="181" t="s">
        <v>117</v>
      </c>
      <c r="C43" s="181"/>
      <c r="D43" s="178"/>
      <c r="H43" s="25" t="s">
        <v>33</v>
      </c>
      <c r="I43" s="25" t="s">
        <v>33</v>
      </c>
      <c r="J43" s="75" t="s">
        <v>449</v>
      </c>
      <c r="K43" s="75" t="s">
        <v>449</v>
      </c>
      <c r="L43" s="83" t="s">
        <v>33</v>
      </c>
      <c r="M43" s="175" t="s">
        <v>33</v>
      </c>
      <c r="N43" s="175"/>
      <c r="O43" s="64" t="s">
        <v>33</v>
      </c>
      <c r="P43" s="91" t="s">
        <v>33</v>
      </c>
    </row>
    <row r="44" spans="1:16" ht="24">
      <c r="A44" s="50" t="s">
        <v>28</v>
      </c>
      <c r="B44" s="181" t="s">
        <v>29</v>
      </c>
      <c r="C44" s="181"/>
      <c r="D44" s="178"/>
      <c r="H44" s="25" t="s">
        <v>33</v>
      </c>
      <c r="I44" s="25" t="s">
        <v>33</v>
      </c>
      <c r="J44" s="75" t="s">
        <v>476</v>
      </c>
      <c r="K44" s="75" t="s">
        <v>476</v>
      </c>
      <c r="L44" s="83" t="s">
        <v>33</v>
      </c>
      <c r="M44" s="175" t="s">
        <v>33</v>
      </c>
      <c r="N44" s="175"/>
      <c r="O44" s="64" t="s">
        <v>33</v>
      </c>
      <c r="P44" s="91" t="s">
        <v>33</v>
      </c>
    </row>
    <row r="45" spans="1:16" ht="24">
      <c r="A45" s="50" t="s">
        <v>130</v>
      </c>
      <c r="B45" s="181" t="s">
        <v>131</v>
      </c>
      <c r="C45" s="181"/>
      <c r="D45" s="178"/>
      <c r="H45" s="25"/>
      <c r="I45" s="25"/>
      <c r="J45" s="75" t="s">
        <v>212</v>
      </c>
      <c r="K45" s="75" t="s">
        <v>212</v>
      </c>
      <c r="L45" s="83" t="s">
        <v>212</v>
      </c>
      <c r="M45" s="175" t="s">
        <v>212</v>
      </c>
      <c r="N45" s="175"/>
      <c r="O45" s="64" t="s">
        <v>212</v>
      </c>
      <c r="P45" s="106" t="s">
        <v>212</v>
      </c>
    </row>
    <row r="47" spans="1:16" s="2" customFormat="1">
      <c r="A47" s="189" t="s">
        <v>76</v>
      </c>
      <c r="B47" s="189"/>
      <c r="C47" s="189"/>
      <c r="D47" s="189"/>
      <c r="F47" s="3"/>
      <c r="G47" s="3"/>
      <c r="H47" s="3"/>
      <c r="K47" s="21"/>
      <c r="L47" s="21"/>
    </row>
    <row r="48" spans="1:16" ht="24">
      <c r="A48" s="50" t="s">
        <v>43</v>
      </c>
      <c r="B48" s="182" t="s">
        <v>61</v>
      </c>
      <c r="C48" s="182"/>
      <c r="D48" s="178"/>
      <c r="J48" s="76" t="s">
        <v>61</v>
      </c>
      <c r="K48" s="76" t="s">
        <v>61</v>
      </c>
      <c r="L48" s="83" t="s">
        <v>33</v>
      </c>
      <c r="M48" s="175" t="s">
        <v>33</v>
      </c>
      <c r="N48" s="175"/>
      <c r="O48" s="66" t="s">
        <v>33</v>
      </c>
      <c r="P48" s="93" t="s">
        <v>33</v>
      </c>
    </row>
    <row r="49" spans="1:16">
      <c r="A49" s="50" t="s">
        <v>44</v>
      </c>
      <c r="B49" s="181" t="s">
        <v>88</v>
      </c>
      <c r="C49" s="181"/>
      <c r="D49" s="178"/>
      <c r="J49" s="76" t="s">
        <v>234</v>
      </c>
      <c r="K49" s="76" t="s">
        <v>234</v>
      </c>
      <c r="L49" s="83" t="s">
        <v>245</v>
      </c>
      <c r="M49" s="25" t="s">
        <v>349</v>
      </c>
      <c r="N49" s="25" t="s">
        <v>226</v>
      </c>
      <c r="O49" s="66" t="s">
        <v>245</v>
      </c>
      <c r="P49" s="91" t="s">
        <v>534</v>
      </c>
    </row>
    <row r="50" spans="1:16" ht="36">
      <c r="A50" s="50" t="s">
        <v>89</v>
      </c>
      <c r="B50" s="182" t="s">
        <v>90</v>
      </c>
      <c r="C50" s="182"/>
      <c r="D50" s="178"/>
      <c r="J50" s="76" t="s">
        <v>90</v>
      </c>
      <c r="K50" s="76" t="s">
        <v>90</v>
      </c>
      <c r="L50" s="83" t="s">
        <v>33</v>
      </c>
      <c r="M50" s="175" t="s">
        <v>33</v>
      </c>
      <c r="N50" s="175"/>
      <c r="O50" s="66" t="s">
        <v>33</v>
      </c>
      <c r="P50" s="93" t="s">
        <v>33</v>
      </c>
    </row>
    <row r="51" spans="1:16" ht="24">
      <c r="A51" s="50" t="s">
        <v>42</v>
      </c>
      <c r="B51" s="182" t="s">
        <v>62</v>
      </c>
      <c r="C51" s="182"/>
      <c r="D51" s="178"/>
      <c r="J51" s="76" t="s">
        <v>367</v>
      </c>
      <c r="K51" s="76" t="s">
        <v>367</v>
      </c>
      <c r="L51" s="84" t="s">
        <v>367</v>
      </c>
      <c r="M51" s="175" t="s">
        <v>33</v>
      </c>
      <c r="N51" s="175"/>
      <c r="O51" s="66" t="s">
        <v>33</v>
      </c>
      <c r="P51" s="93" t="s">
        <v>33</v>
      </c>
    </row>
    <row r="52" spans="1:16" ht="38.450000000000003" customHeight="1">
      <c r="A52" s="50" t="s">
        <v>45</v>
      </c>
      <c r="B52" s="182" t="s">
        <v>63</v>
      </c>
      <c r="C52" s="182"/>
      <c r="D52" s="178"/>
      <c r="J52" s="76" t="s">
        <v>368</v>
      </c>
      <c r="K52" s="76" t="s">
        <v>369</v>
      </c>
      <c r="L52" s="84" t="s">
        <v>485</v>
      </c>
      <c r="M52" s="173" t="s">
        <v>33</v>
      </c>
      <c r="N52" s="173"/>
      <c r="O52" s="66" t="s">
        <v>33</v>
      </c>
      <c r="P52" s="93" t="s">
        <v>33</v>
      </c>
    </row>
    <row r="53" spans="1:16" ht="30.6" customHeight="1">
      <c r="A53" s="50" t="s">
        <v>0</v>
      </c>
      <c r="B53" s="182" t="s">
        <v>105</v>
      </c>
      <c r="C53" s="182"/>
      <c r="D53" s="178"/>
      <c r="J53" s="76" t="s">
        <v>370</v>
      </c>
      <c r="K53" s="76" t="s">
        <v>370</v>
      </c>
      <c r="L53" s="84" t="s">
        <v>370</v>
      </c>
      <c r="M53" s="46" t="s">
        <v>271</v>
      </c>
      <c r="N53" s="46" t="s">
        <v>352</v>
      </c>
      <c r="O53" s="66" t="s">
        <v>271</v>
      </c>
      <c r="P53" s="93" t="s">
        <v>271</v>
      </c>
    </row>
    <row r="54" spans="1:16" ht="96">
      <c r="A54" s="50" t="s">
        <v>46</v>
      </c>
      <c r="B54" s="196" t="s">
        <v>146</v>
      </c>
      <c r="C54" s="196"/>
      <c r="D54" s="178"/>
      <c r="J54" s="76" t="s">
        <v>298</v>
      </c>
      <c r="K54" s="76" t="s">
        <v>298</v>
      </c>
      <c r="L54" s="84" t="s">
        <v>484</v>
      </c>
      <c r="M54" s="25" t="s">
        <v>350</v>
      </c>
      <c r="N54" s="15" t="s">
        <v>351</v>
      </c>
      <c r="O54" s="66" t="s">
        <v>415</v>
      </c>
      <c r="P54" s="92" t="s">
        <v>351</v>
      </c>
    </row>
    <row r="55" spans="1:16" ht="26.1" customHeight="1">
      <c r="A55" s="50" t="s">
        <v>47</v>
      </c>
      <c r="B55" s="182" t="s">
        <v>32</v>
      </c>
      <c r="C55" s="182"/>
      <c r="D55" s="178"/>
      <c r="J55" s="75" t="s">
        <v>235</v>
      </c>
      <c r="K55" s="75" t="s">
        <v>235</v>
      </c>
      <c r="L55" s="83" t="s">
        <v>506</v>
      </c>
      <c r="M55" s="25" t="s">
        <v>353</v>
      </c>
      <c r="N55" s="25" t="s">
        <v>354</v>
      </c>
      <c r="O55" s="66" t="s">
        <v>438</v>
      </c>
      <c r="P55" s="91" t="s">
        <v>354</v>
      </c>
    </row>
    <row r="56" spans="1:16" ht="24">
      <c r="A56" s="50" t="s">
        <v>1</v>
      </c>
      <c r="B56" s="181" t="s">
        <v>161</v>
      </c>
      <c r="C56" s="181"/>
      <c r="D56" s="178"/>
      <c r="J56" s="76" t="s">
        <v>375</v>
      </c>
      <c r="K56" s="76" t="s">
        <v>375</v>
      </c>
      <c r="L56" s="83" t="s">
        <v>495</v>
      </c>
      <c r="M56" s="25" t="s">
        <v>315</v>
      </c>
      <c r="N56" s="25" t="s">
        <v>355</v>
      </c>
      <c r="O56" s="66" t="s">
        <v>293</v>
      </c>
      <c r="P56" s="91" t="s">
        <v>355</v>
      </c>
    </row>
    <row r="57" spans="1:16" ht="24">
      <c r="A57" s="50" t="s">
        <v>48</v>
      </c>
      <c r="B57" s="181" t="s">
        <v>94</v>
      </c>
      <c r="C57" s="181"/>
      <c r="D57" s="178"/>
      <c r="J57" s="76" t="s">
        <v>94</v>
      </c>
      <c r="K57" s="76" t="s">
        <v>94</v>
      </c>
      <c r="L57" s="83" t="s">
        <v>496</v>
      </c>
      <c r="M57" s="175" t="s">
        <v>316</v>
      </c>
      <c r="N57" s="175"/>
      <c r="O57" s="66" t="s">
        <v>284</v>
      </c>
      <c r="P57" s="93" t="s">
        <v>284</v>
      </c>
    </row>
    <row r="58" spans="1:16" ht="26.1" customHeight="1">
      <c r="A58" s="50" t="s">
        <v>106</v>
      </c>
      <c r="B58" s="181" t="s">
        <v>162</v>
      </c>
      <c r="C58" s="181"/>
      <c r="D58" s="178"/>
      <c r="J58" s="76" t="s">
        <v>376</v>
      </c>
      <c r="K58" s="76" t="s">
        <v>468</v>
      </c>
      <c r="L58" s="83" t="s">
        <v>507</v>
      </c>
      <c r="M58" s="46" t="s">
        <v>356</v>
      </c>
      <c r="N58" s="46" t="s">
        <v>356</v>
      </c>
      <c r="O58" s="66" t="s">
        <v>33</v>
      </c>
      <c r="P58" s="93" t="s">
        <v>356</v>
      </c>
    </row>
    <row r="59" spans="1:16">
      <c r="A59" s="50" t="s">
        <v>52</v>
      </c>
      <c r="B59" s="181" t="s">
        <v>163</v>
      </c>
      <c r="C59" s="181"/>
      <c r="D59" s="178"/>
      <c r="J59" s="77" t="s">
        <v>180</v>
      </c>
      <c r="K59" s="77" t="s">
        <v>180</v>
      </c>
      <c r="L59" s="83" t="s">
        <v>508</v>
      </c>
      <c r="M59" s="175" t="s">
        <v>236</v>
      </c>
      <c r="N59" s="175"/>
      <c r="O59" s="66" t="s">
        <v>417</v>
      </c>
      <c r="P59" s="93" t="s">
        <v>417</v>
      </c>
    </row>
    <row r="60" spans="1:16">
      <c r="A60" s="50" t="s">
        <v>53</v>
      </c>
      <c r="B60" s="181" t="s">
        <v>164</v>
      </c>
      <c r="C60" s="181"/>
      <c r="D60" s="178"/>
      <c r="J60" s="77" t="s">
        <v>227</v>
      </c>
      <c r="K60" s="77" t="s">
        <v>227</v>
      </c>
      <c r="L60" s="83" t="s">
        <v>498</v>
      </c>
      <c r="M60" s="173" t="s">
        <v>477</v>
      </c>
      <c r="N60" s="173"/>
      <c r="O60" s="66" t="s">
        <v>275</v>
      </c>
      <c r="P60" s="91" t="s">
        <v>519</v>
      </c>
    </row>
    <row r="61" spans="1:16" ht="26.1" customHeight="1">
      <c r="A61" s="50" t="s">
        <v>54</v>
      </c>
      <c r="B61" s="182" t="s">
        <v>64</v>
      </c>
      <c r="C61" s="182"/>
      <c r="D61" s="182"/>
      <c r="J61" s="77" t="s">
        <v>469</v>
      </c>
      <c r="K61" s="77" t="s">
        <v>469</v>
      </c>
      <c r="L61" s="84" t="s">
        <v>499</v>
      </c>
      <c r="M61" s="173" t="s">
        <v>484</v>
      </c>
      <c r="N61" s="173"/>
      <c r="O61" s="66" t="s">
        <v>33</v>
      </c>
      <c r="P61" s="93" t="s">
        <v>33</v>
      </c>
    </row>
    <row r="62" spans="1:16" ht="40.5" customHeight="1">
      <c r="A62" s="50" t="s">
        <v>55</v>
      </c>
      <c r="B62" s="182" t="s">
        <v>165</v>
      </c>
      <c r="C62" s="182"/>
      <c r="D62" s="182"/>
      <c r="J62" s="76" t="s">
        <v>478</v>
      </c>
      <c r="K62" s="76" t="s">
        <v>478</v>
      </c>
      <c r="L62" s="83" t="s">
        <v>509</v>
      </c>
      <c r="M62" s="46" t="s">
        <v>357</v>
      </c>
      <c r="N62" s="46" t="s">
        <v>357</v>
      </c>
      <c r="O62" s="66" t="s">
        <v>357</v>
      </c>
      <c r="P62" s="93" t="s">
        <v>33</v>
      </c>
    </row>
    <row r="63" spans="1:16">
      <c r="A63" s="50" t="s">
        <v>57</v>
      </c>
      <c r="B63" s="181">
        <v>1</v>
      </c>
      <c r="C63" s="181"/>
      <c r="D63" s="178"/>
      <c r="J63" s="63">
        <v>1</v>
      </c>
      <c r="K63" s="63">
        <v>1</v>
      </c>
      <c r="L63" s="63">
        <v>1</v>
      </c>
      <c r="M63" s="25">
        <v>1</v>
      </c>
      <c r="N63" s="25">
        <v>1</v>
      </c>
      <c r="O63" s="128">
        <v>1</v>
      </c>
      <c r="P63" s="91">
        <v>1</v>
      </c>
    </row>
    <row r="64" spans="1:16" ht="48">
      <c r="A64" s="50" t="s">
        <v>58</v>
      </c>
      <c r="B64" s="177" t="s">
        <v>166</v>
      </c>
      <c r="C64" s="177"/>
      <c r="D64" s="177"/>
      <c r="J64" s="77" t="s">
        <v>166</v>
      </c>
      <c r="K64" s="77" t="s">
        <v>166</v>
      </c>
      <c r="L64" s="85" t="s">
        <v>166</v>
      </c>
      <c r="M64" s="46" t="s">
        <v>358</v>
      </c>
      <c r="N64" s="46" t="s">
        <v>358</v>
      </c>
      <c r="O64" s="66" t="s">
        <v>439</v>
      </c>
      <c r="P64" s="93" t="s">
        <v>535</v>
      </c>
    </row>
    <row r="65" spans="1:16" ht="161.44999999999999" customHeight="1">
      <c r="A65" s="50" t="s">
        <v>59</v>
      </c>
      <c r="B65" s="185" t="s">
        <v>66</v>
      </c>
      <c r="C65" s="185"/>
      <c r="D65" s="185"/>
      <c r="J65" s="63" t="s">
        <v>407</v>
      </c>
      <c r="K65" s="63" t="s">
        <v>407</v>
      </c>
      <c r="L65" s="63" t="s">
        <v>407</v>
      </c>
      <c r="M65" s="174" t="s">
        <v>406</v>
      </c>
      <c r="N65" s="174"/>
      <c r="O65" s="66" t="s">
        <v>440</v>
      </c>
      <c r="P65" s="93" t="s">
        <v>536</v>
      </c>
    </row>
    <row r="66" spans="1:16" ht="158.44999999999999" customHeight="1">
      <c r="A66" s="50" t="s">
        <v>60</v>
      </c>
      <c r="B66" s="185" t="s">
        <v>67</v>
      </c>
      <c r="C66" s="185"/>
      <c r="D66" s="185"/>
      <c r="J66" s="63" t="s">
        <v>237</v>
      </c>
      <c r="K66" s="63" t="s">
        <v>237</v>
      </c>
      <c r="L66" s="63" t="s">
        <v>510</v>
      </c>
      <c r="M66" s="174" t="s">
        <v>237</v>
      </c>
      <c r="N66" s="174"/>
      <c r="O66" s="66" t="s">
        <v>441</v>
      </c>
      <c r="P66" s="93" t="s">
        <v>237</v>
      </c>
    </row>
    <row r="67" spans="1:16" ht="24">
      <c r="A67" s="50" t="s">
        <v>38</v>
      </c>
      <c r="B67" s="183" t="s">
        <v>70</v>
      </c>
      <c r="C67" s="183"/>
      <c r="D67" s="134"/>
      <c r="J67" s="63" t="s">
        <v>334</v>
      </c>
      <c r="K67" s="63" t="s">
        <v>334</v>
      </c>
      <c r="L67" s="83" t="s">
        <v>209</v>
      </c>
      <c r="M67" s="175" t="s">
        <v>33</v>
      </c>
      <c r="N67" s="175"/>
      <c r="O67" s="66" t="s">
        <v>33</v>
      </c>
      <c r="P67" s="93" t="s">
        <v>33</v>
      </c>
    </row>
    <row r="68" spans="1:16" ht="24">
      <c r="A68" s="50" t="s">
        <v>218</v>
      </c>
      <c r="B68" s="190" t="s">
        <v>68</v>
      </c>
      <c r="C68" s="190"/>
      <c r="D68" s="134"/>
      <c r="J68" s="76" t="s">
        <v>68</v>
      </c>
      <c r="K68" s="76" t="s">
        <v>68</v>
      </c>
      <c r="L68" s="84" t="s">
        <v>68</v>
      </c>
      <c r="M68" s="175" t="s">
        <v>33</v>
      </c>
      <c r="N68" s="175"/>
      <c r="O68" s="66" t="s">
        <v>33</v>
      </c>
      <c r="P68" s="93" t="s">
        <v>33</v>
      </c>
    </row>
    <row r="69" spans="1:16" ht="24">
      <c r="A69" s="50" t="s">
        <v>40</v>
      </c>
      <c r="B69" s="190" t="s">
        <v>69</v>
      </c>
      <c r="C69" s="190"/>
      <c r="D69" s="134"/>
      <c r="J69" s="76" t="s">
        <v>69</v>
      </c>
      <c r="K69" s="76" t="s">
        <v>69</v>
      </c>
      <c r="L69" s="84" t="s">
        <v>69</v>
      </c>
      <c r="M69" s="175" t="s">
        <v>33</v>
      </c>
      <c r="N69" s="175"/>
      <c r="O69" s="66" t="s">
        <v>33</v>
      </c>
      <c r="P69" s="93" t="s">
        <v>33</v>
      </c>
    </row>
    <row r="70" spans="1:16" ht="30.95" customHeight="1">
      <c r="A70" s="50" t="s">
        <v>102</v>
      </c>
      <c r="B70" s="190" t="s">
        <v>167</v>
      </c>
      <c r="C70" s="190"/>
      <c r="D70" s="134"/>
      <c r="J70" s="74" t="s">
        <v>408</v>
      </c>
      <c r="K70" s="73" t="s">
        <v>408</v>
      </c>
      <c r="L70" s="83" t="s">
        <v>210</v>
      </c>
      <c r="M70" s="175" t="s">
        <v>409</v>
      </c>
      <c r="N70" s="175"/>
      <c r="O70" s="66" t="s">
        <v>442</v>
      </c>
      <c r="P70" s="91" t="s">
        <v>409</v>
      </c>
    </row>
    <row r="71" spans="1:16" ht="42.95" customHeight="1">
      <c r="A71" s="50" t="s">
        <v>103</v>
      </c>
      <c r="B71" s="182" t="s">
        <v>104</v>
      </c>
      <c r="C71" s="182"/>
      <c r="D71" s="134"/>
      <c r="J71" s="77" t="s">
        <v>320</v>
      </c>
      <c r="K71" s="77" t="s">
        <v>320</v>
      </c>
      <c r="L71" s="83" t="s">
        <v>211</v>
      </c>
      <c r="M71" s="46" t="s">
        <v>180</v>
      </c>
      <c r="N71" s="46" t="s">
        <v>180</v>
      </c>
      <c r="O71" s="127" t="s">
        <v>180</v>
      </c>
      <c r="P71" s="105" t="s">
        <v>180</v>
      </c>
    </row>
    <row r="72" spans="1:16">
      <c r="A72" s="50"/>
      <c r="B72" s="124"/>
      <c r="C72" s="124"/>
      <c r="D72" s="134"/>
      <c r="L72" s="83"/>
      <c r="M72" s="25"/>
      <c r="N72" s="25"/>
      <c r="O72" s="66"/>
    </row>
    <row r="73" spans="1:16">
      <c r="D73" s="134"/>
    </row>
    <row r="74" spans="1:16" s="2" customFormat="1">
      <c r="A74" s="186" t="s">
        <v>77</v>
      </c>
      <c r="B74" s="186"/>
      <c r="C74" s="186"/>
      <c r="D74" s="186"/>
      <c r="E74" s="7"/>
      <c r="F74" s="3"/>
      <c r="G74" s="3"/>
      <c r="H74" s="3"/>
      <c r="K74" s="21"/>
      <c r="L74" s="21"/>
      <c r="O74" s="3"/>
    </row>
    <row r="75" spans="1:16" s="5" customFormat="1" ht="24">
      <c r="A75" s="50" t="s">
        <v>35</v>
      </c>
      <c r="B75" s="181" t="s">
        <v>544</v>
      </c>
      <c r="C75" s="181"/>
      <c r="D75" s="178"/>
      <c r="F75" s="6"/>
      <c r="G75" s="6"/>
      <c r="J75" s="63">
        <v>3</v>
      </c>
      <c r="K75" s="63">
        <v>3</v>
      </c>
      <c r="L75" s="63">
        <v>3</v>
      </c>
      <c r="M75" s="175">
        <v>3</v>
      </c>
      <c r="N75" s="175"/>
      <c r="O75" s="64">
        <v>1</v>
      </c>
      <c r="P75" s="93" t="s">
        <v>33</v>
      </c>
    </row>
    <row r="76" spans="1:16" ht="39" customHeight="1">
      <c r="A76" s="50" t="s">
        <v>71</v>
      </c>
      <c r="B76" s="181" t="s">
        <v>128</v>
      </c>
      <c r="C76" s="181"/>
      <c r="D76" s="178"/>
      <c r="H76" s="6"/>
      <c r="I76" s="5"/>
      <c r="J76" s="77" t="s">
        <v>33</v>
      </c>
      <c r="K76" s="77" t="s">
        <v>33</v>
      </c>
      <c r="L76" s="83" t="s">
        <v>206</v>
      </c>
      <c r="M76" s="175" t="s">
        <v>33</v>
      </c>
      <c r="N76" s="175"/>
      <c r="O76" s="66" t="s">
        <v>33</v>
      </c>
      <c r="P76" s="93" t="s">
        <v>33</v>
      </c>
    </row>
    <row r="77" spans="1:16" ht="18.95" customHeight="1">
      <c r="A77" s="50" t="s">
        <v>36</v>
      </c>
      <c r="B77" s="181" t="s">
        <v>160</v>
      </c>
      <c r="C77" s="181"/>
      <c r="D77" s="178"/>
      <c r="J77" s="77" t="s">
        <v>292</v>
      </c>
      <c r="K77" s="77" t="s">
        <v>292</v>
      </c>
      <c r="L77" s="83" t="s">
        <v>207</v>
      </c>
      <c r="M77" s="175" t="s">
        <v>359</v>
      </c>
      <c r="N77" s="175"/>
      <c r="O77" s="66" t="s">
        <v>434</v>
      </c>
      <c r="P77" s="93" t="s">
        <v>292</v>
      </c>
    </row>
    <row r="78" spans="1:16" ht="24">
      <c r="A78" s="50" t="s">
        <v>72</v>
      </c>
      <c r="B78" s="181" t="s">
        <v>155</v>
      </c>
      <c r="C78" s="181"/>
      <c r="D78" s="178"/>
      <c r="J78" s="77" t="s">
        <v>33</v>
      </c>
      <c r="K78" s="77" t="s">
        <v>33</v>
      </c>
      <c r="L78" s="85" t="s">
        <v>33</v>
      </c>
      <c r="M78" s="212">
        <v>1</v>
      </c>
      <c r="N78" s="212"/>
      <c r="O78" s="66">
        <v>1</v>
      </c>
      <c r="P78" s="105" t="s">
        <v>33</v>
      </c>
    </row>
    <row r="79" spans="1:16" ht="54.6" customHeight="1">
      <c r="A79" s="50" t="s">
        <v>37</v>
      </c>
      <c r="B79" s="181" t="s">
        <v>127</v>
      </c>
      <c r="C79" s="181"/>
      <c r="D79" s="178"/>
      <c r="J79" s="77" t="s">
        <v>33</v>
      </c>
      <c r="K79" s="77" t="s">
        <v>33</v>
      </c>
      <c r="L79" s="83" t="s">
        <v>208</v>
      </c>
      <c r="M79" s="175" t="s">
        <v>33</v>
      </c>
      <c r="N79" s="175"/>
      <c r="O79" s="66" t="s">
        <v>33</v>
      </c>
      <c r="P79" s="93" t="s">
        <v>33</v>
      </c>
    </row>
    <row r="80" spans="1:16" ht="36">
      <c r="A80" s="50" t="s">
        <v>41</v>
      </c>
      <c r="B80" s="181" t="s">
        <v>126</v>
      </c>
      <c r="C80" s="181"/>
      <c r="D80" s="178"/>
      <c r="J80" s="77" t="s">
        <v>33</v>
      </c>
      <c r="K80" s="77" t="s">
        <v>33</v>
      </c>
      <c r="L80" s="85" t="s">
        <v>33</v>
      </c>
      <c r="M80" s="175" t="s">
        <v>33</v>
      </c>
      <c r="N80" s="175"/>
      <c r="O80" s="66" t="s">
        <v>33</v>
      </c>
      <c r="P80" s="93" t="s">
        <v>33</v>
      </c>
    </row>
    <row r="81" spans="1:16" ht="46.5" customHeight="1">
      <c r="A81" s="50" t="s">
        <v>74</v>
      </c>
      <c r="B81" s="181"/>
      <c r="C81" s="181"/>
      <c r="J81" s="77" t="s">
        <v>33</v>
      </c>
      <c r="K81" s="77" t="s">
        <v>33</v>
      </c>
      <c r="L81" s="85" t="s">
        <v>33</v>
      </c>
      <c r="M81" s="25"/>
      <c r="N81" s="25"/>
      <c r="O81" s="66" t="s">
        <v>33</v>
      </c>
    </row>
    <row r="82" spans="1:16" ht="66.95" customHeight="1">
      <c r="A82" s="50" t="s">
        <v>75</v>
      </c>
      <c r="B82" s="181" t="s">
        <v>168</v>
      </c>
      <c r="C82" s="181"/>
      <c r="D82" s="178"/>
      <c r="K82" s="41"/>
      <c r="L82" s="83"/>
      <c r="M82" s="175" t="s">
        <v>33</v>
      </c>
      <c r="N82" s="175"/>
      <c r="O82" s="66" t="s">
        <v>183</v>
      </c>
      <c r="P82" s="91" t="s">
        <v>33</v>
      </c>
    </row>
    <row r="83" spans="1:16">
      <c r="K83" s="41"/>
      <c r="L83" s="83"/>
      <c r="M83" s="25"/>
      <c r="N83" s="25"/>
      <c r="O83" s="66"/>
    </row>
    <row r="84" spans="1:16">
      <c r="K84" s="41"/>
    </row>
    <row r="85" spans="1:16" s="12" customFormat="1">
      <c r="A85" s="184" t="s">
        <v>78</v>
      </c>
      <c r="B85" s="184"/>
      <c r="C85" s="184"/>
      <c r="D85" s="184"/>
      <c r="F85" s="13"/>
      <c r="G85" s="13"/>
      <c r="H85" s="13"/>
      <c r="K85" s="22"/>
      <c r="L85" s="22"/>
    </row>
    <row r="86" spans="1:16" ht="24">
      <c r="A86" s="53" t="s">
        <v>98</v>
      </c>
      <c r="B86" s="178" t="s">
        <v>169</v>
      </c>
      <c r="C86" s="178"/>
      <c r="D86" s="178"/>
      <c r="L86" s="83"/>
      <c r="M86" s="25"/>
      <c r="N86" s="25"/>
      <c r="O86" s="64"/>
    </row>
    <row r="87" spans="1:16" ht="77.099999999999994" customHeight="1">
      <c r="A87" s="53" t="s">
        <v>213</v>
      </c>
      <c r="J87" s="75" t="s">
        <v>471</v>
      </c>
      <c r="K87" s="75" t="s">
        <v>472</v>
      </c>
      <c r="L87" s="83" t="s">
        <v>214</v>
      </c>
      <c r="M87" s="25" t="s">
        <v>322</v>
      </c>
      <c r="N87" s="15" t="s">
        <v>323</v>
      </c>
      <c r="O87" s="64" t="s">
        <v>322</v>
      </c>
      <c r="P87" s="92" t="s">
        <v>323</v>
      </c>
    </row>
    <row r="88" spans="1:16" ht="36">
      <c r="A88" s="53" t="s">
        <v>216</v>
      </c>
      <c r="J88" s="71" t="s">
        <v>473</v>
      </c>
      <c r="K88" s="71" t="s">
        <v>324</v>
      </c>
      <c r="L88" s="83" t="s">
        <v>217</v>
      </c>
      <c r="M88" s="25" t="s">
        <v>324</v>
      </c>
      <c r="N88" s="15" t="s">
        <v>325</v>
      </c>
      <c r="O88" s="64" t="s">
        <v>324</v>
      </c>
      <c r="P88" s="92" t="s">
        <v>325</v>
      </c>
    </row>
    <row r="89" spans="1:16">
      <c r="A89" s="46" t="s">
        <v>81</v>
      </c>
      <c r="K89" s="1"/>
      <c r="L89" s="83"/>
      <c r="M89" s="25"/>
      <c r="N89" s="25"/>
      <c r="O89" s="64"/>
      <c r="P89" s="91"/>
    </row>
    <row r="90" spans="1:16">
      <c r="A90" s="46" t="s">
        <v>82</v>
      </c>
      <c r="K90" s="1"/>
      <c r="L90" s="83"/>
      <c r="M90" s="25"/>
      <c r="N90" s="25"/>
      <c r="O90" s="64"/>
      <c r="P90" s="91"/>
    </row>
    <row r="91" spans="1:16" ht="72">
      <c r="A91" s="46" t="s">
        <v>83</v>
      </c>
      <c r="J91" s="77" t="s">
        <v>474</v>
      </c>
      <c r="K91" s="77" t="s">
        <v>382</v>
      </c>
      <c r="L91" s="83" t="s">
        <v>215</v>
      </c>
      <c r="M91" s="46" t="s">
        <v>326</v>
      </c>
      <c r="N91" s="46" t="s">
        <v>327</v>
      </c>
      <c r="O91" s="66" t="s">
        <v>326</v>
      </c>
      <c r="P91" s="93" t="s">
        <v>528</v>
      </c>
    </row>
    <row r="92" spans="1:16">
      <c r="A92" s="46"/>
      <c r="L92" s="83"/>
      <c r="M92" s="25"/>
      <c r="N92" s="25"/>
      <c r="O92" s="25"/>
    </row>
    <row r="93" spans="1:16">
      <c r="A93" s="46"/>
    </row>
    <row r="94" spans="1:16">
      <c r="A94" s="53"/>
    </row>
    <row r="95" spans="1:16">
      <c r="A95" s="53"/>
    </row>
    <row r="96" spans="1:16">
      <c r="A96" s="46"/>
    </row>
    <row r="97" spans="1:1">
      <c r="A97" s="46"/>
    </row>
    <row r="98" spans="1:1">
      <c r="A98" s="46"/>
    </row>
    <row r="99" spans="1:1">
      <c r="A99" s="46"/>
    </row>
    <row r="100" spans="1:1">
      <c r="A100" s="46"/>
    </row>
    <row r="101" spans="1:1">
      <c r="A101" s="15"/>
    </row>
    <row r="102" spans="1:1">
      <c r="A102" s="15"/>
    </row>
  </sheetData>
  <sortState ref="A13:Q22">
    <sortCondition ref="E13:E22"/>
    <sortCondition ref="D13:D22"/>
    <sortCondition ref="A13:A22"/>
    <sortCondition ref="B13:B22"/>
    <sortCondition ref="C13:C22"/>
  </sortState>
  <mergeCells count="115">
    <mergeCell ref="H2:H10"/>
    <mergeCell ref="I2:I10"/>
    <mergeCell ref="G12:G20"/>
    <mergeCell ref="H12:H20"/>
    <mergeCell ref="I12:I20"/>
    <mergeCell ref="F12:F20"/>
    <mergeCell ref="B76:D76"/>
    <mergeCell ref="M57:N57"/>
    <mergeCell ref="M59:N59"/>
    <mergeCell ref="M60:N60"/>
    <mergeCell ref="M61:N61"/>
    <mergeCell ref="B53:D53"/>
    <mergeCell ref="M28:N28"/>
    <mergeCell ref="M29:N29"/>
    <mergeCell ref="M30:N30"/>
    <mergeCell ref="M31:N31"/>
    <mergeCell ref="M32:N32"/>
    <mergeCell ref="M51:N51"/>
    <mergeCell ref="M52:N52"/>
    <mergeCell ref="B50:D50"/>
    <mergeCell ref="B51:D51"/>
    <mergeCell ref="B52:D52"/>
    <mergeCell ref="A74:D74"/>
    <mergeCell ref="B78:D78"/>
    <mergeCell ref="B71:C71"/>
    <mergeCell ref="B75:D75"/>
    <mergeCell ref="B32:D32"/>
    <mergeCell ref="B33:D33"/>
    <mergeCell ref="B34:D34"/>
    <mergeCell ref="B40:D40"/>
    <mergeCell ref="B41:D41"/>
    <mergeCell ref="B42:D42"/>
    <mergeCell ref="B35:D35"/>
    <mergeCell ref="B36:D36"/>
    <mergeCell ref="B37:D37"/>
    <mergeCell ref="B38:D38"/>
    <mergeCell ref="B39:D39"/>
    <mergeCell ref="B44:D44"/>
    <mergeCell ref="B45:D45"/>
    <mergeCell ref="B48:D48"/>
    <mergeCell ref="A47:D47"/>
    <mergeCell ref="B49:D49"/>
    <mergeCell ref="B43:D43"/>
    <mergeCell ref="F1:G1"/>
    <mergeCell ref="B28:D28"/>
    <mergeCell ref="B29:D29"/>
    <mergeCell ref="B30:D30"/>
    <mergeCell ref="B31:D31"/>
    <mergeCell ref="B24:D24"/>
    <mergeCell ref="B25:D25"/>
    <mergeCell ref="B26:D26"/>
    <mergeCell ref="B27:D27"/>
    <mergeCell ref="F2:F10"/>
    <mergeCell ref="G2:G10"/>
    <mergeCell ref="B86:D86"/>
    <mergeCell ref="B54:D54"/>
    <mergeCell ref="B55:D55"/>
    <mergeCell ref="B56:D56"/>
    <mergeCell ref="B57:D57"/>
    <mergeCell ref="B59:D59"/>
    <mergeCell ref="B58:D58"/>
    <mergeCell ref="B60:D60"/>
    <mergeCell ref="B63:D63"/>
    <mergeCell ref="B61:D61"/>
    <mergeCell ref="B62:D62"/>
    <mergeCell ref="B64:D64"/>
    <mergeCell ref="B65:D65"/>
    <mergeCell ref="B66:D66"/>
    <mergeCell ref="B67:C67"/>
    <mergeCell ref="B68:C68"/>
    <mergeCell ref="B79:D79"/>
    <mergeCell ref="B80:D80"/>
    <mergeCell ref="A85:D85"/>
    <mergeCell ref="B81:C81"/>
    <mergeCell ref="B82:D82"/>
    <mergeCell ref="B77:D77"/>
    <mergeCell ref="B69:C69"/>
    <mergeCell ref="B70:C70"/>
    <mergeCell ref="M1:N1"/>
    <mergeCell ref="M24:N24"/>
    <mergeCell ref="M25:N25"/>
    <mergeCell ref="M26:N26"/>
    <mergeCell ref="M27:N27"/>
    <mergeCell ref="M48:N48"/>
    <mergeCell ref="M50:N50"/>
    <mergeCell ref="M38:N38"/>
    <mergeCell ref="M39:N39"/>
    <mergeCell ref="M40:N40"/>
    <mergeCell ref="M41:N41"/>
    <mergeCell ref="M42:N42"/>
    <mergeCell ref="M33:N33"/>
    <mergeCell ref="M34:N34"/>
    <mergeCell ref="M35:N35"/>
    <mergeCell ref="M36:N36"/>
    <mergeCell ref="M37:N37"/>
    <mergeCell ref="M43:N43"/>
    <mergeCell ref="M44:N44"/>
    <mergeCell ref="M45:N45"/>
    <mergeCell ref="Q2:Q8"/>
    <mergeCell ref="Q9:Q10"/>
    <mergeCell ref="Q12:Q18"/>
    <mergeCell ref="Q19:Q20"/>
    <mergeCell ref="M80:N80"/>
    <mergeCell ref="M82:N82"/>
    <mergeCell ref="M69:N69"/>
    <mergeCell ref="M70:N70"/>
    <mergeCell ref="M75:N75"/>
    <mergeCell ref="M76:N76"/>
    <mergeCell ref="M77:N77"/>
    <mergeCell ref="M65:N65"/>
    <mergeCell ref="M66:N66"/>
    <mergeCell ref="M67:N67"/>
    <mergeCell ref="M68:N68"/>
    <mergeCell ref="M78:N78"/>
    <mergeCell ref="M79:N79"/>
  </mergeCells>
  <phoneticPr fontId="7" type="noConversion"/>
  <conditionalFormatting sqref="J2:P11">
    <cfRule type="cellIs" dxfId="1" priority="13" operator="lessThan">
      <formula>#REF!</formula>
    </cfRule>
  </conditionalFormatting>
  <conditionalFormatting sqref="J2:Q2 J9:Q9 J10:P10 J3:P8">
    <cfRule type="cellIs" dxfId="0" priority="1" operator="lessThan">
      <formula>$G$2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DL-SE (CFG A)</vt:lpstr>
      <vt:lpstr>UL-SE (CFG A)</vt:lpstr>
      <vt:lpstr>DL-SE (CFG B)</vt:lpstr>
      <vt:lpstr>UL-SE (CFG B)</vt:lpstr>
      <vt:lpstr>DL-SE (CFG C)</vt:lpstr>
      <vt:lpstr>UL-SE (CFG 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2019-12-04T08:21:33Z</dcterms:modified>
</cp:coreProperties>
</file>